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rigente.ICPG1\Desktop\pon edugreen\"/>
    </mc:Choice>
  </mc:AlternateContent>
  <xr:revisionPtr revIDLastSave="0" documentId="8_{535E3E9A-AE79-4D84-8102-C79E47A4DD9C}" xr6:coauthVersionLast="47" xr6:coauthVersionMax="47" xr10:uidLastSave="{00000000-0000-0000-0000-000000000000}"/>
  <bookViews>
    <workbookView xWindow="-120" yWindow="-120" windowWidth="29040" windowHeight="15720" xr2:uid="{ED9CBFEC-597F-2B49-B573-681B9B4C2ED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12" i="1" l="1"/>
  <c r="AD66" i="1"/>
  <c r="AI32" i="1"/>
  <c r="AH261" i="1"/>
  <c r="P302" i="1"/>
  <c r="P171" i="1" l="1"/>
  <c r="P319" i="1"/>
  <c r="P242" i="1"/>
  <c r="P85" i="1"/>
  <c r="P283" i="1"/>
</calcChain>
</file>

<file path=xl/sharedStrings.xml><?xml version="1.0" encoding="utf-8"?>
<sst xmlns="http://schemas.openxmlformats.org/spreadsheetml/2006/main" count="722" uniqueCount="295">
  <si>
    <t>COMUNE DI PERUGIA</t>
  </si>
  <si>
    <r>
      <t xml:space="preserve">Progetto Edugreen - </t>
    </r>
    <r>
      <rPr>
        <i/>
        <sz val="16"/>
        <color theme="1"/>
        <rFont val="Calibri (Corpo)"/>
      </rPr>
      <t>Laboratori di Sostenibilità per il primo ciclo</t>
    </r>
  </si>
  <si>
    <r>
      <t xml:space="preserve">OGGETTO: </t>
    </r>
    <r>
      <rPr>
        <i/>
        <sz val="16"/>
        <color theme="1"/>
        <rFont val="Calibri (Corpo)"/>
      </rPr>
      <t>Riqualificazione aree ludiche presso Scuola Secondaria di I° Leonardo da Vinci (Colle Umberto I - Via dell'Osteria del Colle)</t>
    </r>
  </si>
  <si>
    <t>Progettista</t>
  </si>
  <si>
    <t>Dott. Agr. Cutini Leonardo Landscape designer</t>
  </si>
  <si>
    <t>Committente</t>
  </si>
  <si>
    <t>Istituto Comprensivo Francesco Morlacchi</t>
  </si>
  <si>
    <t>Impresa appaltatrice</t>
  </si>
  <si>
    <t>Matr. 1349</t>
  </si>
  <si>
    <t>Cell. 3341102486</t>
  </si>
  <si>
    <t>PEC.: l.cutini@conafpec.it</t>
  </si>
  <si>
    <t>Mail.: leonardocutini@yahoo.it</t>
  </si>
  <si>
    <t>ELENCO FORNITURE PIANTE : BORDURA Nr. 4 (22 m2)</t>
  </si>
  <si>
    <t>CATERORIA ERBACEE PERENNI</t>
  </si>
  <si>
    <t>PROGRESSIVO</t>
  </si>
  <si>
    <t>NOME SPECIFICO</t>
  </si>
  <si>
    <t>VARIETÀ / IBRIDO</t>
  </si>
  <si>
    <t>DIAMETRO (Ø) cm</t>
  </si>
  <si>
    <t>QUANTITÀ (nr.)</t>
  </si>
  <si>
    <t>PREZZO I.V.A. INCLUSA</t>
  </si>
  <si>
    <t xml:space="preserve">IMPORTO </t>
  </si>
  <si>
    <t>1.</t>
  </si>
  <si>
    <t>Achillea millefolium</t>
  </si>
  <si>
    <t>cerise Queen</t>
  </si>
  <si>
    <t>2.</t>
  </si>
  <si>
    <t>Artemisia arborescens</t>
  </si>
  <si>
    <t>3.</t>
  </si>
  <si>
    <t xml:space="preserve">Aster novi-belgii </t>
  </si>
  <si>
    <t>Royal Ruby</t>
  </si>
  <si>
    <t>4.</t>
  </si>
  <si>
    <t>Chrysanthemum</t>
  </si>
  <si>
    <t>Aunt millicent</t>
  </si>
  <si>
    <t>5.</t>
  </si>
  <si>
    <t>Delphinium grandiflorum</t>
  </si>
  <si>
    <t>Delfy Moonlight</t>
  </si>
  <si>
    <t>6.</t>
  </si>
  <si>
    <t>Ecchinops bannaticus</t>
  </si>
  <si>
    <t>Blue Glow</t>
  </si>
  <si>
    <t>7.</t>
  </si>
  <si>
    <t>Echinacea purpurea</t>
  </si>
  <si>
    <t>Magnus</t>
  </si>
  <si>
    <t>8.</t>
  </si>
  <si>
    <t>Pink</t>
  </si>
  <si>
    <t>9.</t>
  </si>
  <si>
    <t>Gaura lindheimeri</t>
  </si>
  <si>
    <t>Siskiyou Pink</t>
  </si>
  <si>
    <t>10.</t>
  </si>
  <si>
    <t>The Bride</t>
  </si>
  <si>
    <t>11.</t>
  </si>
  <si>
    <t>Helenium</t>
  </si>
  <si>
    <t>Chipperfield Orange</t>
  </si>
  <si>
    <t>12.</t>
  </si>
  <si>
    <t>Lavandula angustifolia</t>
  </si>
  <si>
    <t>Hidcote pink</t>
  </si>
  <si>
    <t>13.</t>
  </si>
  <si>
    <t>Liatris spicata</t>
  </si>
  <si>
    <t>14.</t>
  </si>
  <si>
    <t>Lychnis viscaria</t>
  </si>
  <si>
    <t>Splendens</t>
  </si>
  <si>
    <t>15.</t>
  </si>
  <si>
    <t>Mhullembergia capillaris</t>
  </si>
  <si>
    <t>16.</t>
  </si>
  <si>
    <t>Nepeta faassenii</t>
  </si>
  <si>
    <t>17.</t>
  </si>
  <si>
    <t>Pennisetum alopecuroides</t>
  </si>
  <si>
    <t>Hamelm</t>
  </si>
  <si>
    <t>18.</t>
  </si>
  <si>
    <t>Perovskia atriplicifolia</t>
  </si>
  <si>
    <t>Blue spire</t>
  </si>
  <si>
    <t>19.</t>
  </si>
  <si>
    <t>Phlox paniculata</t>
  </si>
  <si>
    <t>Brightly Eyes</t>
  </si>
  <si>
    <t>20.</t>
  </si>
  <si>
    <t>Rudbeckia fulgida</t>
  </si>
  <si>
    <t>21.</t>
  </si>
  <si>
    <t>Salvia nemorosa</t>
  </si>
  <si>
    <t>Caradonna</t>
  </si>
  <si>
    <t>22.</t>
  </si>
  <si>
    <t>Rose Queen</t>
  </si>
  <si>
    <t>23.</t>
  </si>
  <si>
    <t>Scabiosa columbaria</t>
  </si>
  <si>
    <t>Butterfly Blue</t>
  </si>
  <si>
    <t>24.</t>
  </si>
  <si>
    <t>Sedum telephium</t>
  </si>
  <si>
    <t>Matrona</t>
  </si>
  <si>
    <t>25.</t>
  </si>
  <si>
    <t>Stachys Byzantina</t>
  </si>
  <si>
    <t>26.</t>
  </si>
  <si>
    <t>Purple Emperor</t>
  </si>
  <si>
    <t>27.</t>
  </si>
  <si>
    <t>Stipa tenutissima</t>
  </si>
  <si>
    <t>28.</t>
  </si>
  <si>
    <t>Teucrium fruticans</t>
  </si>
  <si>
    <t>29.</t>
  </si>
  <si>
    <t>Verbena bonariensis</t>
  </si>
  <si>
    <t>TOTALE:</t>
  </si>
  <si>
    <t>ISTITUTO COMPRENSIVO PERUGIA 1 - FRANCESCO MORLACCHI</t>
  </si>
  <si>
    <t xml:space="preserve">Istituto Comprensivo Perugia 1 </t>
  </si>
  <si>
    <t>ELENCO FORNITURE PIANTE : BORDURA Nr. 2 (16m2)</t>
  </si>
  <si>
    <t>Agastanche foeniculum</t>
  </si>
  <si>
    <t>Aster novae - angliae</t>
  </si>
  <si>
    <t>Pink Parfait</t>
  </si>
  <si>
    <t>Berberis thumbergii</t>
  </si>
  <si>
    <t>Atropurpurea Nana</t>
  </si>
  <si>
    <t>Orange Dream</t>
  </si>
  <si>
    <t>Buddleja davidii</t>
  </si>
  <si>
    <t>Groovy Grape</t>
  </si>
  <si>
    <t>Campanula poscharskyana</t>
  </si>
  <si>
    <t>E.H. Frost</t>
  </si>
  <si>
    <t>Prichard's Variety</t>
  </si>
  <si>
    <t>Cotynus coggigrya</t>
  </si>
  <si>
    <t>Royal Purple</t>
  </si>
  <si>
    <t>Crysanthemum leucanthemum</t>
  </si>
  <si>
    <t>Filigran</t>
  </si>
  <si>
    <t>JS Ivos Poem</t>
  </si>
  <si>
    <t>Sunseekers Salmon</t>
  </si>
  <si>
    <t>Eupatorium fistulosum</t>
  </si>
  <si>
    <t>Riesenschirm</t>
  </si>
  <si>
    <t>Hibiscus syriacus</t>
  </si>
  <si>
    <t>Starbust Chiffon Noble</t>
  </si>
  <si>
    <t>Liatris spicat</t>
  </si>
  <si>
    <t>Kobold</t>
  </si>
  <si>
    <t>Monarda dydima</t>
  </si>
  <si>
    <t>Cambridge Scarlet</t>
  </si>
  <si>
    <t>Elegance Blue</t>
  </si>
  <si>
    <t>Six Hilss Giant</t>
  </si>
  <si>
    <t>Penstemon hybridum</t>
  </si>
  <si>
    <t>Schoenholzeri</t>
  </si>
  <si>
    <t>Pennington Gem</t>
  </si>
  <si>
    <t>Little Spire</t>
  </si>
  <si>
    <t>Bright Eyes</t>
  </si>
  <si>
    <t>Phlox subulata</t>
  </si>
  <si>
    <t>Scarlet Flame</t>
  </si>
  <si>
    <t>Rudbeckia fulgida va. Sullivantiii</t>
  </si>
  <si>
    <t>Little Goldstar</t>
  </si>
  <si>
    <t>Salvia X Sylvestris</t>
  </si>
  <si>
    <t>Tanzerin</t>
  </si>
  <si>
    <t>Veronicastrum virginicum</t>
  </si>
  <si>
    <t>Adoration</t>
  </si>
  <si>
    <t>ELENCO FORNITURE PIANTE : BORDURA Nr. 1 (20m2)</t>
  </si>
  <si>
    <t>Artemisia stelleriana</t>
  </si>
  <si>
    <t>Mori's Form</t>
  </si>
  <si>
    <t>Clematis montana</t>
  </si>
  <si>
    <t>Grandiflora</t>
  </si>
  <si>
    <t>Coreopsis</t>
  </si>
  <si>
    <t>Ruuby Frost</t>
  </si>
  <si>
    <t>Cornus alba</t>
  </si>
  <si>
    <t>Ivory Halo</t>
  </si>
  <si>
    <t>Delphinium</t>
  </si>
  <si>
    <t>Ned Rose</t>
  </si>
  <si>
    <t>Eupatorium rugosum</t>
  </si>
  <si>
    <t>Chocolate</t>
  </si>
  <si>
    <t>Grace</t>
  </si>
  <si>
    <t>Geranium sanguinum</t>
  </si>
  <si>
    <t>Glenluce</t>
  </si>
  <si>
    <t>Hydrangea arborescens</t>
  </si>
  <si>
    <t>Soeur Thèrése</t>
  </si>
  <si>
    <t>Lychnis coronaria</t>
  </si>
  <si>
    <t xml:space="preserve">Alba </t>
  </si>
  <si>
    <t>Nandina domestica</t>
  </si>
  <si>
    <t>Lemon Lime</t>
  </si>
  <si>
    <t>Paeonia lactiflora</t>
  </si>
  <si>
    <t>Douchesse de Nemours</t>
  </si>
  <si>
    <t>Penstemon digitalis</t>
  </si>
  <si>
    <t>Husker Red</t>
  </si>
  <si>
    <t>Rembrandt</t>
  </si>
  <si>
    <t>Stachys byzantina</t>
  </si>
  <si>
    <t>Stachys nivea</t>
  </si>
  <si>
    <t>Veronica longifolia</t>
  </si>
  <si>
    <t>Variegata</t>
  </si>
  <si>
    <t>Veronica repens</t>
  </si>
  <si>
    <t>ELENCO FORNITURE PIANTE : BORDURA Nr. 3 (20m2)</t>
  </si>
  <si>
    <t>Abelia x grandiflora</t>
  </si>
  <si>
    <t>Edward Goucher</t>
  </si>
  <si>
    <t>Obsessed</t>
  </si>
  <si>
    <t>Parthenocissus quinquefolia</t>
  </si>
  <si>
    <t>ELENCO FORNITURE PIANTE : BORDURA CIRCOLARE NR. 1</t>
  </si>
  <si>
    <t xml:space="preserve">Aubrieta </t>
  </si>
  <si>
    <t>Cascade Rot</t>
  </si>
  <si>
    <t>Tilia hybrida</t>
  </si>
  <si>
    <t>Argentea</t>
  </si>
  <si>
    <t>80 (circonferenza tronco 25-30 cm)</t>
  </si>
  <si>
    <t>€</t>
  </si>
  <si>
    <t>ELENCO FORNITURE PIANTE : BORDURA CIRCOLARE NR. 2</t>
  </si>
  <si>
    <t>Kitte Blue</t>
  </si>
  <si>
    <t>Morus alba</t>
  </si>
  <si>
    <t>Platanifolia Fritless</t>
  </si>
  <si>
    <t>TOTALE</t>
  </si>
  <si>
    <t xml:space="preserve">TABELLA RIASSUNTIVA SPESA FORNITURE </t>
  </si>
  <si>
    <t>OGGETTO DELLA FORNITURA</t>
  </si>
  <si>
    <t>DESCRIZIONE OGGETTO FORNITURA</t>
  </si>
  <si>
    <t>QUANTITATIVO  COSTO CORRELATO</t>
  </si>
  <si>
    <t>Fornitura beni materiali per "Il Giardino delle farfalle"</t>
  </si>
  <si>
    <t>Fornitura che annovera materiali di varia natura necessari alla redazione dell'opera (include la somma complessiva per l'acquisto delle piante)</t>
  </si>
  <si>
    <t>Fornitura beni materiali per "L'Orto Sinergico</t>
  </si>
  <si>
    <t>Fornitura materiali per la corretta realizzazione di un Orto Sinergico</t>
  </si>
  <si>
    <t>Matr.: 1349</t>
  </si>
  <si>
    <t>Cell.: 3341102486</t>
  </si>
  <si>
    <r>
      <t>CRONOPROGRAMMA LAVORI E MANODOPERA PER REALIZZAZIONE ORTO SINERGICO (CON BORDURE TOT. 15 M</t>
    </r>
    <r>
      <rPr>
        <b/>
        <sz val="11"/>
        <color theme="1"/>
        <rFont val="Calibri (Corpo)"/>
      </rPr>
      <t>2</t>
    </r>
    <r>
      <rPr>
        <b/>
        <sz val="16"/>
        <color theme="1"/>
        <rFont val="Calibri (Corpo)"/>
      </rPr>
      <t>)</t>
    </r>
  </si>
  <si>
    <t>INDICAZIONE DEI LAVORI</t>
  </si>
  <si>
    <t>U.M.</t>
  </si>
  <si>
    <t>QUANTITÀ</t>
  </si>
  <si>
    <t>IMPORTO</t>
  </si>
  <si>
    <t>IMPORTO OPERA</t>
  </si>
  <si>
    <t>IMPORTO TOT.</t>
  </si>
  <si>
    <t>PREPARAZIONE TERRENO ORTO SINERGICO</t>
  </si>
  <si>
    <t>LAVORAZIONI PREPARATORIE</t>
  </si>
  <si>
    <t>Estirpatura - fresatura terreno rimozione infestanti</t>
  </si>
  <si>
    <t>a corpo</t>
  </si>
  <si>
    <t>LAVORAZIONI PRINCIPALI</t>
  </si>
  <si>
    <r>
      <rPr>
        <b/>
        <sz val="12"/>
        <color theme="1"/>
        <rFont val="Calibri"/>
        <family val="2"/>
        <scheme val="minor"/>
      </rPr>
      <t>1.</t>
    </r>
    <r>
      <rPr>
        <sz val="12"/>
        <color theme="1"/>
        <rFont val="Calibri"/>
        <family val="2"/>
        <scheme val="minor"/>
      </rPr>
      <t xml:space="preserve"> Interramento concime a base di letame maturo</t>
    </r>
  </si>
  <si>
    <r>
      <rPr>
        <b/>
        <sz val="12"/>
        <color theme="1"/>
        <rFont val="Calibri"/>
        <family val="2"/>
        <scheme val="minor"/>
      </rPr>
      <t xml:space="preserve">2. </t>
    </r>
    <r>
      <rPr>
        <sz val="12"/>
        <color theme="1"/>
        <rFont val="Calibri"/>
        <family val="2"/>
        <scheme val="minor"/>
      </rPr>
      <t>Preparazione bancali e corridoi</t>
    </r>
  </si>
  <si>
    <r>
      <rPr>
        <b/>
        <sz val="12"/>
        <color theme="1"/>
        <rFont val="Calibri"/>
        <family val="2"/>
        <scheme val="minor"/>
      </rPr>
      <t xml:space="preserve">3. </t>
    </r>
    <r>
      <rPr>
        <sz val="12"/>
        <color theme="1"/>
        <rFont val="Calibri"/>
        <family val="2"/>
        <scheme val="minor"/>
      </rPr>
      <t>Stesura impianto di irrigazione a goccia</t>
    </r>
  </si>
  <si>
    <t>LAVORAZIONI COMPLEMENTARI</t>
  </si>
  <si>
    <t>Pacciamatura bancali e interfile bancali con materiale organico (paglia)</t>
  </si>
  <si>
    <t>Stesura telo pacciamante nell'area camminamento esterno</t>
  </si>
  <si>
    <t>Stesura ghiaia nell'area camminamento esterno</t>
  </si>
  <si>
    <t>TABELLA RIASSUNTIVA SPESA LAVORI E MANODOPERA</t>
  </si>
  <si>
    <t>OGGETTO LAVORO</t>
  </si>
  <si>
    <t>DESCRIZIONE OGGETTO LAVORO - MANODOPERA</t>
  </si>
  <si>
    <t>QUANTITATIVO  COSTO STIMATO</t>
  </si>
  <si>
    <t>Cronoprogramma lavori - manodopera delle opere a verde per la realizzazione de "Il Giardino delle farfalle"</t>
  </si>
  <si>
    <t>Vengono riportate le diverse fasi lavorative che attengono alla realizzazione dell'opera (vedi Tab.8)</t>
  </si>
  <si>
    <t>Cronoprogramma lavori - manodopera realizzazione area "Orto Sinergico"</t>
  </si>
  <si>
    <t>Vengono descritte le modalità e le fasi procedurali con cui deve avvenire la preparazione del terreno per realizzare un orto sinergico (vedi Tab.11)</t>
  </si>
  <si>
    <t>Cronoprogramma lavori - manodopera delle opere a verde per la realizzazione delle bordure perimetrali la zona orto</t>
  </si>
  <si>
    <t>Si riportano in descrizione le fasi relative alle opere a verde (vedi Tab.12)</t>
  </si>
  <si>
    <t>Istituto Comprensivo Perugia 1</t>
  </si>
  <si>
    <t>CRONOPROGRAMMA LAVORI E MANODOPERA PER REALIZZAZIONE BORDURE ADIACENTI ORTO SINERGICO</t>
  </si>
  <si>
    <t>Scavo di preparazione del fondo con mezzi meccanici, ad una profondità di 0.30 mt. Compreso lo spianamento e la configurazione del fondo</t>
  </si>
  <si>
    <t>Fornitura e posa tubi in polietilene ad alta densità per impianto di irrigazione. Compreso scavo, piano appoggio, rinfianco e riempimento.</t>
  </si>
  <si>
    <t>Scavo di scoticamento eseguito con mezzi meccanici in terreno di qualsiasi natura, compresa estirpazione erba, arbusti di piccole dimensioni (eliminabili con i normali mezzi d'opera).</t>
  </si>
  <si>
    <t>Sistemazione di sponde/cordoli, argini, rilevati per adattamenti delle sagome, eseguita con mezzi meccanici. Compresi il carico e trasporto delle terre già depositate, la stesa, la modellazione, la costipazione, la bagnatura.</t>
  </si>
  <si>
    <t xml:space="preserve">Fornitura e posa bordure in acciaio corten </t>
  </si>
  <si>
    <t>Interventi preparatori del terreno finalizzati alla messa a dimora sotto copertura, comprendenti le operazioni di pulizia da vegetazione infestante, allontanamento manuale e meccanico del materiale prodotto ed indicazione di massima del traciamento dell'impianto.</t>
  </si>
  <si>
    <t>Apertura manuale buca di piantumazione, misura di riferimento 40x40x40cm in terreno di media consistenza per interventi di rinfoltimento sottocopertura. Misura di riferimento 30x30x30xm per erbacee.</t>
  </si>
  <si>
    <t>Fornitura e posa di concimi organici/misti</t>
  </si>
  <si>
    <t>Messa a dimora di specie erbacee/arbustive</t>
  </si>
  <si>
    <t>Rincalzatura terreno zona colletto</t>
  </si>
  <si>
    <t>Fornitura e posa telo pacciamante.</t>
  </si>
  <si>
    <t>Fornitura e posa lapillo vulcanico</t>
  </si>
  <si>
    <r>
      <t xml:space="preserve">Eseguita una stima </t>
    </r>
    <r>
      <rPr>
        <i/>
        <sz val="12"/>
        <color theme="1"/>
        <rFont val="Calibri"/>
        <family val="2"/>
        <scheme val="minor"/>
      </rPr>
      <t>"a corpo"</t>
    </r>
    <r>
      <rPr>
        <sz val="12"/>
        <color theme="1"/>
        <rFont val="Calibri"/>
        <family val="2"/>
        <scheme val="minor"/>
      </rPr>
      <t xml:space="preserve"> dell'opera in oggetto riferita ai lavori posti in elenco ed agli attuali prezzi di mercato</t>
    </r>
  </si>
  <si>
    <t>CRONOPROGRAMMA LAVORI E MANODOPERA PER REALIZZAZIONE BORDURE IL GIARDINO DELLE FARFALLE</t>
  </si>
  <si>
    <r>
      <t xml:space="preserve">OGGETTO: </t>
    </r>
    <r>
      <rPr>
        <i/>
        <sz val="14"/>
        <color theme="1"/>
        <rFont val="Calibri (Corpo)"/>
      </rPr>
      <t>Riqualificazione aree ludiche presso Scuola Primaria Mario Petri (Colle Umberto I - Via dell'Osteria del Colle)</t>
    </r>
  </si>
  <si>
    <t>NOME PRODOTTO</t>
  </si>
  <si>
    <t>DESCRIZIONE</t>
  </si>
  <si>
    <t>Nr. PEZZI</t>
  </si>
  <si>
    <t>IMPORTO PROGRESSIVO</t>
  </si>
  <si>
    <t>cad.</t>
  </si>
  <si>
    <t>ELENCO FORNITURE MATERIALI VARI</t>
  </si>
  <si>
    <t>PREZZO TOTALE</t>
  </si>
  <si>
    <t>Cassoni in legno</t>
  </si>
  <si>
    <t>Cassoni di mensioni 200x100x40 cm</t>
  </si>
  <si>
    <t>Terriccio</t>
  </si>
  <si>
    <t>Miscela di terriccio, concime e materiale drenante</t>
  </si>
  <si>
    <t>Lt.</t>
  </si>
  <si>
    <t>Griglie metaliche</t>
  </si>
  <si>
    <t>Griglie metalliche per orto verticale</t>
  </si>
  <si>
    <t>Vasi per orto veritcale</t>
  </si>
  <si>
    <t>Vasi colorati in metallo ø 13,5 cm con gancio</t>
  </si>
  <si>
    <t>Struttura con vasi di terracotta</t>
  </si>
  <si>
    <t>Struttura composta da 4 vasi (ø31, ø27, ø21, ø17) e tondino in ferro, comprensivo di terriccio e specie aromatiche</t>
  </si>
  <si>
    <t>Fornitura Piante</t>
  </si>
  <si>
    <t>Costo complessivo delle forniture piante per giardino farfalle</t>
  </si>
  <si>
    <t>Profilo bordure</t>
  </si>
  <si>
    <t>Profilo in PVC</t>
  </si>
  <si>
    <t>m</t>
  </si>
  <si>
    <t>Telo pacciamante per ghiaia</t>
  </si>
  <si>
    <t>mq</t>
  </si>
  <si>
    <t>Stabilizzatore ghiaia</t>
  </si>
  <si>
    <t>Stabilizzatore a celle in PVC 0,32 cm altezza</t>
  </si>
  <si>
    <t>Ghiaia</t>
  </si>
  <si>
    <t>mc</t>
  </si>
  <si>
    <t>Lapillo vulcanico</t>
  </si>
  <si>
    <t>Lapillo vulcanico per pacciamatura delle bordure</t>
  </si>
  <si>
    <t>Kg</t>
  </si>
  <si>
    <t>Telo pacciamante per lapillo vulcanico</t>
  </si>
  <si>
    <t>Impianto di irrigazione</t>
  </si>
  <si>
    <t>Traliccio legno per rampicanti</t>
  </si>
  <si>
    <t>Pannelli in legno per piante rampicanti 4 m (2 m per lato)</t>
  </si>
  <si>
    <t>ELENCO FORNITURE MATERIALI VARI PER ORTO SINERGICO</t>
  </si>
  <si>
    <t xml:space="preserve">Letame </t>
  </si>
  <si>
    <t>Materiale organico per concimazione terreno</t>
  </si>
  <si>
    <t>q.li</t>
  </si>
  <si>
    <t>Paglia</t>
  </si>
  <si>
    <t>Per pacciamatura orto</t>
  </si>
  <si>
    <t>4.5.</t>
  </si>
  <si>
    <t>Impianto di irrigazione bordure</t>
  </si>
  <si>
    <t xml:space="preserve">Impianto di irrigazione per orto sinergico </t>
  </si>
  <si>
    <t>sistemare l'impianto a goccia lungo le prode misuranti 15 metri quadrati</t>
  </si>
  <si>
    <t>PREZZO</t>
  </si>
  <si>
    <t>IVA</t>
  </si>
  <si>
    <t>ESCLUSA</t>
  </si>
  <si>
    <t>PREZZO IVA ESCLUS</t>
  </si>
  <si>
    <t>PREZZO IVA ESCLUSA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</si>
</sst>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3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 (Corpo)"/>
    </font>
    <font>
      <i/>
      <sz val="16"/>
      <color theme="1"/>
      <name val="Calibri (Corpo)"/>
    </font>
    <font>
      <sz val="14"/>
      <color theme="1"/>
      <name val="Calibri (Corpo)"/>
    </font>
    <font>
      <b/>
      <sz val="14"/>
      <color theme="1"/>
      <name val="Calibri (Corpo)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theme="1"/>
      <name val="Calibri (Corpo)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4"/>
      <color theme="1"/>
      <name val="Calibri (Corpo)"/>
    </font>
    <font>
      <b/>
      <sz val="16"/>
      <color rgb="FF000000"/>
      <name val="Calibri"/>
      <family val="2"/>
      <scheme val="minor"/>
    </font>
    <font>
      <b/>
      <sz val="16"/>
      <color rgb="FFFF0000"/>
      <name val="Calibri (Corpo)"/>
    </font>
    <font>
      <b/>
      <sz val="14"/>
      <color rgb="FFFF0000"/>
      <name val="Calibri (Corpo)"/>
    </font>
    <font>
      <sz val="14"/>
      <color rgb="FFFF0000"/>
      <name val="Calibri (Corpo)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trike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1">
    <xf numFmtId="0" fontId="0" fillId="0" borderId="0" xfId="0"/>
    <xf numFmtId="0" fontId="0" fillId="0" borderId="9" xfId="0" applyBorder="1"/>
    <xf numFmtId="0" fontId="0" fillId="0" borderId="12" xfId="0" applyBorder="1"/>
    <xf numFmtId="0" fontId="0" fillId="0" borderId="16" xfId="0" applyBorder="1"/>
    <xf numFmtId="0" fontId="0" fillId="0" borderId="4" xfId="0" applyBorder="1"/>
    <xf numFmtId="0" fontId="2" fillId="0" borderId="10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/>
    </xf>
    <xf numFmtId="2" fontId="11" fillId="0" borderId="35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5" fillId="8" borderId="35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3" borderId="0" xfId="0" applyFont="1" applyFill="1" applyAlignment="1">
      <alignment horizontal="left" vertical="center" shrinkToFit="1"/>
    </xf>
    <xf numFmtId="0" fontId="2" fillId="3" borderId="5" xfId="0" applyFont="1" applyFill="1" applyBorder="1" applyAlignment="1">
      <alignment horizontal="left" vertical="center" shrinkToFit="1"/>
    </xf>
    <xf numFmtId="0" fontId="2" fillId="3" borderId="7" xfId="0" applyFont="1" applyFill="1" applyBorder="1" applyAlignment="1">
      <alignment horizontal="left" vertical="center" shrinkToFit="1"/>
    </xf>
    <xf numFmtId="0" fontId="2" fillId="3" borderId="8" xfId="0" applyFont="1" applyFill="1" applyBorder="1" applyAlignment="1">
      <alignment horizontal="left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44" fontId="11" fillId="0" borderId="23" xfId="0" applyNumberFormat="1" applyFont="1" applyBorder="1" applyAlignment="1">
      <alignment horizontal="center" vertical="center"/>
    </xf>
    <xf numFmtId="44" fontId="11" fillId="0" borderId="25" xfId="0" applyNumberFormat="1" applyFont="1" applyBorder="1" applyAlignment="1">
      <alignment horizontal="center" vertical="center"/>
    </xf>
    <xf numFmtId="44" fontId="11" fillId="0" borderId="26" xfId="0" applyNumberFormat="1" applyFont="1" applyBorder="1" applyAlignment="1">
      <alignment horizontal="center" vertical="center"/>
    </xf>
    <xf numFmtId="44" fontId="11" fillId="0" borderId="28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right" vertical="center"/>
    </xf>
    <xf numFmtId="44" fontId="0" fillId="0" borderId="3" xfId="1" applyFont="1" applyBorder="1" applyAlignment="1">
      <alignment horizontal="right" vertical="center"/>
    </xf>
    <xf numFmtId="44" fontId="0" fillId="0" borderId="6" xfId="1" applyFont="1" applyBorder="1" applyAlignment="1">
      <alignment horizontal="right" vertical="center"/>
    </xf>
    <xf numFmtId="44" fontId="0" fillId="0" borderId="8" xfId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29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3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4" fontId="11" fillId="0" borderId="1" xfId="0" applyNumberFormat="1" applyFont="1" applyBorder="1" applyAlignment="1">
      <alignment horizontal="center" vertical="center"/>
    </xf>
    <xf numFmtId="44" fontId="11" fillId="0" borderId="3" xfId="0" applyNumberFormat="1" applyFont="1" applyBorder="1" applyAlignment="1">
      <alignment horizontal="center" vertical="center"/>
    </xf>
    <xf numFmtId="44" fontId="11" fillId="0" borderId="6" xfId="0" applyNumberFormat="1" applyFont="1" applyBorder="1" applyAlignment="1">
      <alignment horizontal="center" vertical="center"/>
    </xf>
    <xf numFmtId="44" fontId="11" fillId="0" borderId="8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164" fontId="13" fillId="4" borderId="4" xfId="0" applyNumberFormat="1" applyFont="1" applyFill="1" applyBorder="1" applyAlignment="1">
      <alignment horizontal="left" vertical="center"/>
    </xf>
    <xf numFmtId="164" fontId="13" fillId="4" borderId="5" xfId="0" applyNumberFormat="1" applyFont="1" applyFill="1" applyBorder="1" applyAlignment="1">
      <alignment horizontal="left" vertical="center"/>
    </xf>
    <xf numFmtId="164" fontId="13" fillId="4" borderId="6" xfId="0" applyNumberFormat="1" applyFont="1" applyFill="1" applyBorder="1" applyAlignment="1">
      <alignment horizontal="left" vertical="center"/>
    </xf>
    <xf numFmtId="164" fontId="13" fillId="4" borderId="8" xfId="0" applyNumberFormat="1" applyFont="1" applyFill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44" fontId="0" fillId="0" borderId="1" xfId="1" applyFont="1" applyBorder="1" applyAlignment="1">
      <alignment horizontal="center"/>
    </xf>
    <xf numFmtId="44" fontId="0" fillId="0" borderId="3" xfId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44" fontId="11" fillId="0" borderId="1" xfId="1" applyFont="1" applyBorder="1" applyAlignment="1">
      <alignment horizontal="center"/>
    </xf>
    <xf numFmtId="44" fontId="11" fillId="0" borderId="3" xfId="1" applyFont="1" applyBorder="1" applyAlignment="1">
      <alignment horizontal="center"/>
    </xf>
    <xf numFmtId="44" fontId="11" fillId="0" borderId="6" xfId="1" applyFont="1" applyBorder="1" applyAlignment="1">
      <alignment horizontal="center"/>
    </xf>
    <xf numFmtId="44" fontId="11" fillId="0" borderId="8" xfId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4" xfId="0" applyFont="1" applyFill="1" applyBorder="1" applyAlignment="1">
      <alignment horizontal="left" vertical="center"/>
    </xf>
    <xf numFmtId="0" fontId="14" fillId="4" borderId="5" xfId="0" applyFont="1" applyFill="1" applyBorder="1" applyAlignment="1">
      <alignment horizontal="left" vertical="center"/>
    </xf>
    <xf numFmtId="164" fontId="13" fillId="4" borderId="4" xfId="0" applyNumberFormat="1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44" fontId="0" fillId="0" borderId="5" xfId="1" applyFont="1" applyBorder="1" applyAlignment="1">
      <alignment horizontal="center" vertical="center"/>
    </xf>
    <xf numFmtId="164" fontId="14" fillId="4" borderId="4" xfId="0" applyNumberFormat="1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9" fillId="8" borderId="1" xfId="0" applyFont="1" applyFill="1" applyBorder="1" applyAlignment="1">
      <alignment vertical="center" wrapText="1"/>
    </xf>
    <xf numFmtId="0" fontId="29" fillId="8" borderId="2" xfId="0" applyFont="1" applyFill="1" applyBorder="1" applyAlignment="1">
      <alignment vertical="center" wrapText="1"/>
    </xf>
    <xf numFmtId="0" fontId="29" fillId="8" borderId="3" xfId="0" applyFont="1" applyFill="1" applyBorder="1" applyAlignment="1">
      <alignment vertical="center" wrapText="1"/>
    </xf>
    <xf numFmtId="0" fontId="29" fillId="8" borderId="4" xfId="0" applyFont="1" applyFill="1" applyBorder="1" applyAlignment="1">
      <alignment vertical="center" wrapText="1"/>
    </xf>
    <xf numFmtId="0" fontId="29" fillId="8" borderId="0" xfId="0" applyFont="1" applyFill="1" applyAlignment="1">
      <alignment vertical="center" wrapText="1"/>
    </xf>
    <xf numFmtId="0" fontId="29" fillId="8" borderId="5" xfId="0" applyFont="1" applyFill="1" applyBorder="1" applyAlignment="1">
      <alignment vertical="center" wrapText="1"/>
    </xf>
    <xf numFmtId="0" fontId="29" fillId="8" borderId="6" xfId="0" applyFont="1" applyFill="1" applyBorder="1" applyAlignment="1">
      <alignment vertical="center" wrapText="1"/>
    </xf>
    <xf numFmtId="0" fontId="29" fillId="8" borderId="7" xfId="0" applyFont="1" applyFill="1" applyBorder="1" applyAlignment="1">
      <alignment vertical="center" wrapText="1"/>
    </xf>
    <xf numFmtId="0" fontId="29" fillId="8" borderId="8" xfId="0" applyFont="1" applyFill="1" applyBorder="1" applyAlignment="1">
      <alignment vertical="center" wrapText="1"/>
    </xf>
    <xf numFmtId="0" fontId="29" fillId="8" borderId="1" xfId="0" applyFont="1" applyFill="1" applyBorder="1" applyAlignment="1">
      <alignment horizontal="left" vertical="center" wrapText="1"/>
    </xf>
    <xf numFmtId="0" fontId="29" fillId="8" borderId="2" xfId="0" applyFont="1" applyFill="1" applyBorder="1" applyAlignment="1">
      <alignment horizontal="left" vertical="center" wrapText="1"/>
    </xf>
    <xf numFmtId="0" fontId="29" fillId="8" borderId="3" xfId="0" applyFont="1" applyFill="1" applyBorder="1" applyAlignment="1">
      <alignment horizontal="left" vertical="center" wrapText="1"/>
    </xf>
    <xf numFmtId="0" fontId="29" fillId="8" borderId="4" xfId="0" applyFont="1" applyFill="1" applyBorder="1" applyAlignment="1">
      <alignment horizontal="left" vertical="center" wrapText="1"/>
    </xf>
    <xf numFmtId="0" fontId="29" fillId="8" borderId="0" xfId="0" applyFont="1" applyFill="1" applyAlignment="1">
      <alignment horizontal="left" vertical="center" wrapText="1"/>
    </xf>
    <xf numFmtId="0" fontId="29" fillId="8" borderId="5" xfId="0" applyFont="1" applyFill="1" applyBorder="1" applyAlignment="1">
      <alignment horizontal="left" vertical="center" wrapText="1"/>
    </xf>
    <xf numFmtId="0" fontId="29" fillId="8" borderId="6" xfId="0" applyFont="1" applyFill="1" applyBorder="1" applyAlignment="1">
      <alignment horizontal="left" vertical="center" wrapText="1"/>
    </xf>
    <xf numFmtId="0" fontId="29" fillId="8" borderId="7" xfId="0" applyFont="1" applyFill="1" applyBorder="1" applyAlignment="1">
      <alignment horizontal="left" vertical="center" wrapText="1"/>
    </xf>
    <xf numFmtId="0" fontId="29" fillId="8" borderId="8" xfId="0" applyFont="1" applyFill="1" applyBorder="1" applyAlignment="1">
      <alignment horizontal="left" vertical="center" wrapText="1"/>
    </xf>
    <xf numFmtId="44" fontId="30" fillId="8" borderId="1" xfId="1" applyFont="1" applyFill="1" applyBorder="1" applyAlignment="1">
      <alignment horizontal="center" vertical="center"/>
    </xf>
    <xf numFmtId="44" fontId="30" fillId="8" borderId="2" xfId="1" applyFont="1" applyFill="1" applyBorder="1" applyAlignment="1">
      <alignment horizontal="center" vertical="center"/>
    </xf>
    <xf numFmtId="44" fontId="30" fillId="8" borderId="3" xfId="1" applyFont="1" applyFill="1" applyBorder="1" applyAlignment="1">
      <alignment horizontal="center" vertical="center"/>
    </xf>
    <xf numFmtId="44" fontId="30" fillId="8" borderId="4" xfId="1" applyFont="1" applyFill="1" applyBorder="1" applyAlignment="1">
      <alignment horizontal="center" vertical="center"/>
    </xf>
    <xf numFmtId="44" fontId="30" fillId="8" borderId="0" xfId="1" applyFont="1" applyFill="1" applyBorder="1" applyAlignment="1">
      <alignment horizontal="center" vertical="center"/>
    </xf>
    <xf numFmtId="44" fontId="30" fillId="8" borderId="5" xfId="1" applyFont="1" applyFill="1" applyBorder="1" applyAlignment="1">
      <alignment horizontal="center" vertical="center"/>
    </xf>
    <xf numFmtId="44" fontId="30" fillId="8" borderId="6" xfId="1" applyFont="1" applyFill="1" applyBorder="1" applyAlignment="1">
      <alignment horizontal="center" vertical="center"/>
    </xf>
    <xf numFmtId="44" fontId="30" fillId="8" borderId="7" xfId="1" applyFont="1" applyFill="1" applyBorder="1" applyAlignment="1">
      <alignment horizontal="center" vertical="center"/>
    </xf>
    <xf numFmtId="44" fontId="30" fillId="8" borderId="8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44" fontId="15" fillId="5" borderId="1" xfId="1" applyFont="1" applyFill="1" applyBorder="1" applyAlignment="1">
      <alignment horizontal="center" vertical="center"/>
    </xf>
    <xf numFmtId="44" fontId="15" fillId="5" borderId="2" xfId="1" applyFont="1" applyFill="1" applyBorder="1" applyAlignment="1">
      <alignment horizontal="center" vertical="center"/>
    </xf>
    <xf numFmtId="44" fontId="15" fillId="5" borderId="3" xfId="1" applyFont="1" applyFill="1" applyBorder="1" applyAlignment="1">
      <alignment horizontal="center" vertical="center"/>
    </xf>
    <xf numFmtId="44" fontId="15" fillId="5" borderId="4" xfId="1" applyFont="1" applyFill="1" applyBorder="1" applyAlignment="1">
      <alignment horizontal="center" vertical="center"/>
    </xf>
    <xf numFmtId="44" fontId="15" fillId="5" borderId="0" xfId="1" applyFont="1" applyFill="1" applyBorder="1" applyAlignment="1">
      <alignment horizontal="center" vertical="center"/>
    </xf>
    <xf numFmtId="44" fontId="15" fillId="5" borderId="5" xfId="1" applyFont="1" applyFill="1" applyBorder="1" applyAlignment="1">
      <alignment horizontal="center" vertical="center"/>
    </xf>
    <xf numFmtId="44" fontId="15" fillId="5" borderId="6" xfId="1" applyFont="1" applyFill="1" applyBorder="1" applyAlignment="1">
      <alignment horizontal="center" vertical="center"/>
    </xf>
    <xf numFmtId="44" fontId="15" fillId="5" borderId="7" xfId="1" applyFont="1" applyFill="1" applyBorder="1" applyAlignment="1">
      <alignment horizontal="center" vertical="center"/>
    </xf>
    <xf numFmtId="44" fontId="15" fillId="5" borderId="8" xfId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shrinkToFit="1"/>
    </xf>
    <xf numFmtId="0" fontId="2" fillId="0" borderId="19" xfId="0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left" vertical="center" shrinkToFi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4" fontId="15" fillId="0" borderId="1" xfId="1" applyFont="1" applyBorder="1" applyAlignment="1">
      <alignment horizontal="center" vertical="center"/>
    </xf>
    <xf numFmtId="44" fontId="15" fillId="0" borderId="3" xfId="1" applyFont="1" applyBorder="1" applyAlignment="1">
      <alignment horizontal="center" vertical="center"/>
    </xf>
    <xf numFmtId="44" fontId="15" fillId="0" borderId="4" xfId="1" applyFont="1" applyBorder="1" applyAlignment="1">
      <alignment horizontal="center" vertical="center"/>
    </xf>
    <xf numFmtId="44" fontId="15" fillId="0" borderId="5" xfId="1" applyFont="1" applyBorder="1" applyAlignment="1">
      <alignment horizontal="center" vertical="center"/>
    </xf>
    <xf numFmtId="44" fontId="15" fillId="0" borderId="6" xfId="1" applyFont="1" applyBorder="1" applyAlignment="1">
      <alignment horizontal="center" vertical="center"/>
    </xf>
    <xf numFmtId="44" fontId="15" fillId="0" borderId="8" xfId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164" fontId="13" fillId="5" borderId="4" xfId="0" applyNumberFormat="1" applyFont="1" applyFill="1" applyBorder="1" applyAlignment="1">
      <alignment horizontal="center" vertical="center"/>
    </xf>
    <xf numFmtId="164" fontId="13" fillId="5" borderId="5" xfId="0" applyNumberFormat="1" applyFont="1" applyFill="1" applyBorder="1" applyAlignment="1">
      <alignment horizontal="center" vertical="center"/>
    </xf>
    <xf numFmtId="164" fontId="13" fillId="5" borderId="6" xfId="0" applyNumberFormat="1" applyFont="1" applyFill="1" applyBorder="1" applyAlignment="1">
      <alignment horizontal="center" vertical="center"/>
    </xf>
    <xf numFmtId="164" fontId="13" fillId="5" borderId="8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/>
    </xf>
    <xf numFmtId="0" fontId="15" fillId="5" borderId="2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/>
    </xf>
    <xf numFmtId="0" fontId="15" fillId="5" borderId="4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5" fillId="5" borderId="5" xfId="0" applyFont="1" applyFill="1" applyBorder="1" applyAlignment="1">
      <alignment horizontal="left"/>
    </xf>
    <xf numFmtId="44" fontId="19" fillId="5" borderId="4" xfId="0" applyNumberFormat="1" applyFont="1" applyFill="1" applyBorder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44" fontId="15" fillId="6" borderId="1" xfId="1" applyFont="1" applyFill="1" applyBorder="1" applyAlignment="1">
      <alignment horizontal="center" vertical="center"/>
    </xf>
    <xf numFmtId="44" fontId="15" fillId="6" borderId="2" xfId="1" applyFont="1" applyFill="1" applyBorder="1" applyAlignment="1">
      <alignment horizontal="center" vertical="center"/>
    </xf>
    <xf numFmtId="44" fontId="15" fillId="6" borderId="3" xfId="1" applyFont="1" applyFill="1" applyBorder="1" applyAlignment="1">
      <alignment horizontal="center" vertical="center"/>
    </xf>
    <xf numFmtId="44" fontId="15" fillId="6" borderId="4" xfId="1" applyFont="1" applyFill="1" applyBorder="1" applyAlignment="1">
      <alignment horizontal="center" vertical="center"/>
    </xf>
    <xf numFmtId="44" fontId="15" fillId="6" borderId="0" xfId="1" applyFont="1" applyFill="1" applyBorder="1" applyAlignment="1">
      <alignment horizontal="center" vertical="center"/>
    </xf>
    <xf numFmtId="44" fontId="15" fillId="6" borderId="5" xfId="1" applyFont="1" applyFill="1" applyBorder="1" applyAlignment="1">
      <alignment horizontal="center" vertical="center"/>
    </xf>
    <xf numFmtId="44" fontId="15" fillId="6" borderId="6" xfId="1" applyFont="1" applyFill="1" applyBorder="1" applyAlignment="1">
      <alignment horizontal="center" vertical="center"/>
    </xf>
    <xf numFmtId="44" fontId="15" fillId="6" borderId="7" xfId="1" applyFont="1" applyFill="1" applyBorder="1" applyAlignment="1">
      <alignment horizontal="center" vertical="center"/>
    </xf>
    <xf numFmtId="44" fontId="15" fillId="6" borderId="8" xfId="1" applyFont="1" applyFill="1" applyBorder="1" applyAlignment="1">
      <alignment horizontal="center" vertical="center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4" fillId="0" borderId="20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left"/>
    </xf>
    <xf numFmtId="164" fontId="14" fillId="4" borderId="3" xfId="0" applyNumberFormat="1" applyFont="1" applyFill="1" applyBorder="1" applyAlignment="1">
      <alignment horizontal="left"/>
    </xf>
    <xf numFmtId="164" fontId="14" fillId="4" borderId="4" xfId="0" applyNumberFormat="1" applyFont="1" applyFill="1" applyBorder="1" applyAlignment="1">
      <alignment horizontal="left"/>
    </xf>
    <xf numFmtId="164" fontId="14" fillId="4" borderId="5" xfId="0" applyNumberFormat="1" applyFont="1" applyFill="1" applyBorder="1" applyAlignment="1">
      <alignment horizontal="left"/>
    </xf>
    <xf numFmtId="164" fontId="13" fillId="4" borderId="5" xfId="0" applyNumberFormat="1" applyFont="1" applyFill="1" applyBorder="1" applyAlignment="1">
      <alignment horizontal="center" vertical="center"/>
    </xf>
    <xf numFmtId="164" fontId="13" fillId="4" borderId="6" xfId="0" applyNumberFormat="1" applyFont="1" applyFill="1" applyBorder="1" applyAlignment="1">
      <alignment horizontal="center" vertical="center"/>
    </xf>
    <xf numFmtId="164" fontId="13" fillId="4" borderId="8" xfId="0" applyNumberFormat="1" applyFont="1" applyFill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26" fillId="8" borderId="3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1" fillId="0" borderId="35" xfId="0" applyFont="1" applyBorder="1" applyAlignment="1">
      <alignment horizontal="left" vertical="center" wrapText="1"/>
    </xf>
    <xf numFmtId="44" fontId="11" fillId="0" borderId="35" xfId="0" applyNumberFormat="1" applyFont="1" applyBorder="1" applyAlignment="1">
      <alignment horizontal="center"/>
    </xf>
    <xf numFmtId="164" fontId="11" fillId="0" borderId="35" xfId="0" applyNumberFormat="1" applyFon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21" fillId="7" borderId="1" xfId="0" applyFont="1" applyFill="1" applyBorder="1" applyAlignment="1">
      <alignment horizontal="center" vertical="center"/>
    </xf>
    <xf numFmtId="0" fontId="21" fillId="7" borderId="2" xfId="0" applyFont="1" applyFill="1" applyBorder="1" applyAlignment="1">
      <alignment horizontal="center" vertical="center"/>
    </xf>
    <xf numFmtId="0" fontId="21" fillId="7" borderId="29" xfId="0" applyFont="1" applyFill="1" applyBorder="1" applyAlignment="1">
      <alignment horizontal="center" vertical="center"/>
    </xf>
    <xf numFmtId="0" fontId="21" fillId="7" borderId="26" xfId="0" applyFont="1" applyFill="1" applyBorder="1" applyAlignment="1">
      <alignment horizontal="center" vertical="center"/>
    </xf>
    <xf numFmtId="0" fontId="21" fillId="7" borderId="27" xfId="0" applyFont="1" applyFill="1" applyBorder="1" applyAlignment="1">
      <alignment horizontal="center" vertical="center"/>
    </xf>
    <xf numFmtId="0" fontId="21" fillId="7" borderId="3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6" fillId="0" borderId="3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5" xfId="0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164" fontId="13" fillId="5" borderId="2" xfId="0" applyNumberFormat="1" applyFont="1" applyFill="1" applyBorder="1" applyAlignment="1">
      <alignment horizontal="center" vertical="center"/>
    </xf>
    <xf numFmtId="164" fontId="13" fillId="5" borderId="3" xfId="0" applyNumberFormat="1" applyFont="1" applyFill="1" applyBorder="1" applyAlignment="1">
      <alignment horizontal="center" vertical="center"/>
    </xf>
    <xf numFmtId="164" fontId="13" fillId="5" borderId="0" xfId="0" applyNumberFormat="1" applyFont="1" applyFill="1" applyAlignment="1">
      <alignment horizontal="center" vertical="center"/>
    </xf>
    <xf numFmtId="164" fontId="13" fillId="5" borderId="7" xfId="0" applyNumberFormat="1" applyFont="1" applyFill="1" applyBorder="1" applyAlignment="1">
      <alignment horizontal="center" vertical="center"/>
    </xf>
    <xf numFmtId="44" fontId="11" fillId="0" borderId="10" xfId="0" applyNumberFormat="1" applyFont="1" applyBorder="1" applyAlignment="1">
      <alignment horizontal="center"/>
    </xf>
    <xf numFmtId="164" fontId="11" fillId="0" borderId="10" xfId="0" applyNumberFormat="1" applyFont="1" applyBorder="1" applyAlignment="1">
      <alignment horizontal="center"/>
    </xf>
    <xf numFmtId="0" fontId="25" fillId="8" borderId="35" xfId="0" applyFont="1" applyFill="1" applyBorder="1" applyAlignment="1">
      <alignment horizontal="left" vertical="center" wrapText="1"/>
    </xf>
    <xf numFmtId="0" fontId="22" fillId="9" borderId="1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 vertical="center"/>
    </xf>
    <xf numFmtId="0" fontId="22" fillId="9" borderId="5" xfId="0" applyFont="1" applyFill="1" applyBorder="1" applyAlignment="1">
      <alignment horizontal="center" vertical="center"/>
    </xf>
    <xf numFmtId="0" fontId="22" fillId="9" borderId="6" xfId="0" applyFont="1" applyFill="1" applyBorder="1" applyAlignment="1">
      <alignment horizontal="center" vertical="center"/>
    </xf>
    <xf numFmtId="0" fontId="22" fillId="9" borderId="7" xfId="0" applyFont="1" applyFill="1" applyBorder="1" applyAlignment="1">
      <alignment horizontal="center" vertical="center"/>
    </xf>
    <xf numFmtId="0" fontId="22" fillId="9" borderId="8" xfId="0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3" fillId="9" borderId="2" xfId="0" applyFont="1" applyFill="1" applyBorder="1" applyAlignment="1">
      <alignment horizontal="center" vertical="center"/>
    </xf>
    <xf numFmtId="0" fontId="23" fillId="9" borderId="3" xfId="0" applyFont="1" applyFill="1" applyBorder="1" applyAlignment="1">
      <alignment horizontal="center" vertical="center"/>
    </xf>
    <xf numFmtId="0" fontId="23" fillId="9" borderId="6" xfId="0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vertical="center"/>
    </xf>
    <xf numFmtId="0" fontId="23" fillId="9" borderId="0" xfId="0" applyFont="1" applyFill="1" applyAlignment="1">
      <alignment horizontal="center" vertical="center"/>
    </xf>
    <xf numFmtId="0" fontId="23" fillId="9" borderId="8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left" vertical="center" wrapText="1"/>
    </xf>
    <xf numFmtId="0" fontId="24" fillId="9" borderId="2" xfId="0" applyFont="1" applyFill="1" applyBorder="1" applyAlignment="1">
      <alignment horizontal="left" vertical="center" wrapText="1"/>
    </xf>
    <xf numFmtId="0" fontId="24" fillId="9" borderId="3" xfId="0" applyFont="1" applyFill="1" applyBorder="1" applyAlignment="1">
      <alignment horizontal="left" vertical="center" wrapText="1"/>
    </xf>
    <xf numFmtId="0" fontId="25" fillId="9" borderId="10" xfId="0" applyFont="1" applyFill="1" applyBorder="1" applyAlignment="1">
      <alignment horizontal="center"/>
    </xf>
    <xf numFmtId="0" fontId="25" fillId="9" borderId="1" xfId="0" applyFont="1" applyFill="1" applyBorder="1" applyAlignment="1">
      <alignment horizontal="center" vertical="center" wrapText="1"/>
    </xf>
    <xf numFmtId="0" fontId="25" fillId="9" borderId="3" xfId="0" applyFont="1" applyFill="1" applyBorder="1" applyAlignment="1">
      <alignment horizontal="center" vertical="center" wrapText="1"/>
    </xf>
    <xf numFmtId="0" fontId="25" fillId="9" borderId="35" xfId="0" applyFont="1" applyFill="1" applyBorder="1" applyAlignment="1">
      <alignment horizontal="center" vertical="center" wrapText="1"/>
    </xf>
    <xf numFmtId="0" fontId="23" fillId="9" borderId="35" xfId="0" applyFont="1" applyFill="1" applyBorder="1" applyAlignment="1">
      <alignment horizontal="center" vertical="center" wrapText="1"/>
    </xf>
    <xf numFmtId="0" fontId="23" fillId="9" borderId="4" xfId="0" applyFont="1" applyFill="1" applyBorder="1" applyAlignment="1">
      <alignment horizontal="center" vertical="center"/>
    </xf>
    <xf numFmtId="0" fontId="23" fillId="9" borderId="5" xfId="0" applyFont="1" applyFill="1" applyBorder="1" applyAlignment="1">
      <alignment horizontal="center" vertical="center"/>
    </xf>
    <xf numFmtId="0" fontId="24" fillId="9" borderId="4" xfId="0" applyFont="1" applyFill="1" applyBorder="1" applyAlignment="1">
      <alignment horizontal="left" vertical="center" wrapText="1"/>
    </xf>
    <xf numFmtId="0" fontId="24" fillId="9" borderId="0" xfId="0" applyFont="1" applyFill="1" applyAlignment="1">
      <alignment horizontal="left" vertical="center" wrapText="1"/>
    </xf>
    <xf numFmtId="0" fontId="24" fillId="9" borderId="5" xfId="0" applyFont="1" applyFill="1" applyBorder="1" applyAlignment="1">
      <alignment horizontal="left" vertical="center" wrapText="1"/>
    </xf>
    <xf numFmtId="0" fontId="25" fillId="9" borderId="11" xfId="0" applyFont="1" applyFill="1" applyBorder="1" applyAlignment="1">
      <alignment horizontal="center"/>
    </xf>
    <xf numFmtId="0" fontId="25" fillId="9" borderId="4" xfId="0" applyFont="1" applyFill="1" applyBorder="1" applyAlignment="1">
      <alignment horizontal="center" vertical="center" wrapText="1"/>
    </xf>
    <xf numFmtId="0" fontId="25" fillId="9" borderId="5" xfId="0" applyFont="1" applyFill="1" applyBorder="1" applyAlignment="1">
      <alignment horizontal="center" vertical="center" wrapText="1"/>
    </xf>
    <xf numFmtId="0" fontId="24" fillId="9" borderId="6" xfId="0" applyFont="1" applyFill="1" applyBorder="1" applyAlignment="1">
      <alignment horizontal="left" vertical="center" wrapText="1"/>
    </xf>
    <xf numFmtId="0" fontId="24" fillId="9" borderId="7" xfId="0" applyFont="1" applyFill="1" applyBorder="1" applyAlignment="1">
      <alignment horizontal="left" vertical="center" wrapText="1"/>
    </xf>
    <xf numFmtId="0" fontId="24" fillId="9" borderId="8" xfId="0" applyFont="1" applyFill="1" applyBorder="1" applyAlignment="1">
      <alignment horizontal="left" vertical="center" wrapText="1"/>
    </xf>
    <xf numFmtId="0" fontId="25" fillId="9" borderId="13" xfId="0" applyFont="1" applyFill="1" applyBorder="1" applyAlignment="1">
      <alignment horizontal="left"/>
    </xf>
    <xf numFmtId="0" fontId="25" fillId="9" borderId="14" xfId="0" applyFont="1" applyFill="1" applyBorder="1" applyAlignment="1">
      <alignment horizontal="left"/>
    </xf>
    <xf numFmtId="0" fontId="25" fillId="9" borderId="15" xfId="0" applyFont="1" applyFill="1" applyBorder="1" applyAlignment="1">
      <alignment horizontal="left"/>
    </xf>
    <xf numFmtId="0" fontId="25" fillId="9" borderId="16" xfId="0" applyFont="1" applyFill="1" applyBorder="1" applyAlignment="1">
      <alignment horizontal="left"/>
    </xf>
    <xf numFmtId="0" fontId="25" fillId="9" borderId="17" xfId="0" applyFont="1" applyFill="1" applyBorder="1" applyAlignment="1">
      <alignment horizontal="left"/>
    </xf>
    <xf numFmtId="0" fontId="25" fillId="9" borderId="18" xfId="0" applyFont="1" applyFill="1" applyBorder="1" applyAlignment="1">
      <alignment horizontal="left"/>
    </xf>
    <xf numFmtId="0" fontId="25" fillId="9" borderId="31" xfId="0" applyFont="1" applyFill="1" applyBorder="1" applyAlignment="1">
      <alignment horizontal="left"/>
    </xf>
    <xf numFmtId="0" fontId="25" fillId="9" borderId="32" xfId="0" applyFont="1" applyFill="1" applyBorder="1" applyAlignment="1">
      <alignment horizontal="left"/>
    </xf>
    <xf numFmtId="0" fontId="25" fillId="9" borderId="33" xfId="0" applyFont="1" applyFill="1" applyBorder="1" applyAlignment="1">
      <alignment horizontal="left"/>
    </xf>
    <xf numFmtId="0" fontId="25" fillId="9" borderId="19" xfId="0" applyFont="1" applyFill="1" applyBorder="1" applyAlignment="1">
      <alignment horizontal="center"/>
    </xf>
    <xf numFmtId="0" fontId="25" fillId="9" borderId="6" xfId="0" applyFont="1" applyFill="1" applyBorder="1" applyAlignment="1">
      <alignment horizontal="center" vertical="center" wrapText="1"/>
    </xf>
    <xf numFmtId="0" fontId="25" fillId="9" borderId="8" xfId="0" applyFont="1" applyFill="1" applyBorder="1" applyAlignment="1">
      <alignment horizontal="center" vertical="center" wrapText="1"/>
    </xf>
    <xf numFmtId="0" fontId="25" fillId="9" borderId="20" xfId="0" applyFont="1" applyFill="1" applyBorder="1" applyAlignment="1">
      <alignment horizontal="center"/>
    </xf>
    <xf numFmtId="0" fontId="25" fillId="9" borderId="21" xfId="0" applyFont="1" applyFill="1" applyBorder="1" applyAlignment="1">
      <alignment horizontal="center"/>
    </xf>
    <xf numFmtId="0" fontId="25" fillId="9" borderId="22" xfId="0" applyFont="1" applyFill="1" applyBorder="1" applyAlignment="1">
      <alignment horizontal="center"/>
    </xf>
    <xf numFmtId="0" fontId="26" fillId="9" borderId="1" xfId="0" applyFont="1" applyFill="1" applyBorder="1" applyAlignment="1">
      <alignment horizontal="center" vertical="center" shrinkToFit="1"/>
    </xf>
    <xf numFmtId="0" fontId="26" fillId="9" borderId="3" xfId="0" applyFont="1" applyFill="1" applyBorder="1" applyAlignment="1">
      <alignment horizontal="center" vertical="center" shrinkToFit="1"/>
    </xf>
    <xf numFmtId="0" fontId="26" fillId="9" borderId="1" xfId="0" applyFont="1" applyFill="1" applyBorder="1" applyAlignment="1">
      <alignment horizontal="center" vertical="center" wrapText="1"/>
    </xf>
    <xf numFmtId="0" fontId="26" fillId="9" borderId="3" xfId="0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vertical="center"/>
    </xf>
    <xf numFmtId="0" fontId="26" fillId="9" borderId="2" xfId="0" applyFont="1" applyFill="1" applyBorder="1" applyAlignment="1">
      <alignment horizontal="center" vertical="center"/>
    </xf>
    <xf numFmtId="0" fontId="26" fillId="9" borderId="3" xfId="0" applyFont="1" applyFill="1" applyBorder="1" applyAlignment="1">
      <alignment horizontal="center" vertical="center"/>
    </xf>
    <xf numFmtId="0" fontId="26" fillId="9" borderId="6" xfId="0" applyFont="1" applyFill="1" applyBorder="1" applyAlignment="1">
      <alignment horizontal="center" vertical="center" shrinkToFit="1"/>
    </xf>
    <xf numFmtId="0" fontId="26" fillId="9" borderId="8" xfId="0" applyFont="1" applyFill="1" applyBorder="1" applyAlignment="1">
      <alignment horizontal="center" vertical="center" shrinkToFit="1"/>
    </xf>
    <xf numFmtId="0" fontId="26" fillId="9" borderId="6" xfId="0" applyFont="1" applyFill="1" applyBorder="1" applyAlignment="1">
      <alignment horizontal="center" vertical="center" wrapText="1"/>
    </xf>
    <xf numFmtId="0" fontId="26" fillId="9" borderId="8" xfId="0" applyFont="1" applyFill="1" applyBorder="1" applyAlignment="1">
      <alignment horizontal="center" vertical="center" wrapText="1"/>
    </xf>
    <xf numFmtId="0" fontId="26" fillId="9" borderId="7" xfId="0" applyFont="1" applyFill="1" applyBorder="1" applyAlignment="1">
      <alignment horizontal="center" vertical="center" wrapText="1"/>
    </xf>
    <xf numFmtId="0" fontId="26" fillId="9" borderId="6" xfId="0" applyFont="1" applyFill="1" applyBorder="1" applyAlignment="1">
      <alignment horizontal="center" vertical="center"/>
    </xf>
    <xf numFmtId="0" fontId="26" fillId="9" borderId="7" xfId="0" applyFont="1" applyFill="1" applyBorder="1" applyAlignment="1">
      <alignment horizontal="center" vertical="center"/>
    </xf>
    <xf numFmtId="0" fontId="26" fillId="9" borderId="8" xfId="0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3" xfId="0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left" vertical="center"/>
    </xf>
    <xf numFmtId="0" fontId="25" fillId="9" borderId="2" xfId="0" applyFont="1" applyFill="1" applyBorder="1" applyAlignment="1">
      <alignment horizontal="left" vertical="center"/>
    </xf>
    <xf numFmtId="0" fontId="25" fillId="9" borderId="3" xfId="0" applyFont="1" applyFill="1" applyBorder="1" applyAlignment="1">
      <alignment horizontal="left" vertical="center"/>
    </xf>
    <xf numFmtId="0" fontId="25" fillId="9" borderId="3" xfId="0" applyFont="1" applyFill="1" applyBorder="1" applyAlignment="1">
      <alignment horizontal="center" vertical="center"/>
    </xf>
    <xf numFmtId="0" fontId="25" fillId="9" borderId="10" xfId="0" applyFont="1" applyFill="1" applyBorder="1" applyAlignment="1">
      <alignment horizontal="center" vertical="center"/>
    </xf>
    <xf numFmtId="44" fontId="25" fillId="9" borderId="1" xfId="1" applyFont="1" applyFill="1" applyBorder="1" applyAlignment="1">
      <alignment horizontal="right"/>
    </xf>
    <xf numFmtId="44" fontId="25" fillId="9" borderId="3" xfId="1" applyFont="1" applyFill="1" applyBorder="1" applyAlignment="1">
      <alignment horizontal="right"/>
    </xf>
    <xf numFmtId="164" fontId="25" fillId="9" borderId="1" xfId="0" applyNumberFormat="1" applyFont="1" applyFill="1" applyBorder="1" applyAlignment="1">
      <alignment horizontal="right"/>
    </xf>
    <xf numFmtId="164" fontId="25" fillId="9" borderId="3" xfId="0" applyNumberFormat="1" applyFont="1" applyFill="1" applyBorder="1" applyAlignment="1">
      <alignment horizontal="right"/>
    </xf>
    <xf numFmtId="0" fontId="25" fillId="9" borderId="1" xfId="0" applyFont="1" applyFill="1" applyBorder="1" applyAlignment="1">
      <alignment horizontal="left" vertical="center" wrapText="1"/>
    </xf>
    <xf numFmtId="0" fontId="25" fillId="9" borderId="2" xfId="0" applyFont="1" applyFill="1" applyBorder="1" applyAlignment="1">
      <alignment horizontal="left" vertical="center" wrapText="1"/>
    </xf>
    <xf numFmtId="0" fontId="25" fillId="9" borderId="3" xfId="0" applyFont="1" applyFill="1" applyBorder="1" applyAlignment="1">
      <alignment horizontal="left" vertical="center" wrapText="1"/>
    </xf>
    <xf numFmtId="44" fontId="25" fillId="9" borderId="1" xfId="0" applyNumberFormat="1" applyFont="1" applyFill="1" applyBorder="1" applyAlignment="1">
      <alignment horizontal="right"/>
    </xf>
    <xf numFmtId="44" fontId="25" fillId="9" borderId="3" xfId="0" applyNumberFormat="1" applyFont="1" applyFill="1" applyBorder="1" applyAlignment="1">
      <alignment horizontal="right"/>
    </xf>
    <xf numFmtId="0" fontId="26" fillId="9" borderId="20" xfId="0" applyFont="1" applyFill="1" applyBorder="1" applyAlignment="1">
      <alignment horizontal="center" vertical="center"/>
    </xf>
    <xf numFmtId="0" fontId="26" fillId="9" borderId="22" xfId="0" applyFont="1" applyFill="1" applyBorder="1" applyAlignment="1">
      <alignment horizontal="center" vertical="center"/>
    </xf>
    <xf numFmtId="0" fontId="25" fillId="9" borderId="20" xfId="0" applyFont="1" applyFill="1" applyBorder="1" applyAlignment="1">
      <alignment horizontal="center" vertical="center"/>
    </xf>
    <xf numFmtId="0" fontId="25" fillId="9" borderId="22" xfId="0" applyFont="1" applyFill="1" applyBorder="1" applyAlignment="1">
      <alignment horizontal="center" vertical="center"/>
    </xf>
    <xf numFmtId="0" fontId="25" fillId="9" borderId="21" xfId="0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44" fontId="25" fillId="9" borderId="35" xfId="0" applyNumberFormat="1" applyFont="1" applyFill="1" applyBorder="1" applyAlignment="1">
      <alignment horizontal="center"/>
    </xf>
    <xf numFmtId="164" fontId="25" fillId="9" borderId="20" xfId="0" applyNumberFormat="1" applyFont="1" applyFill="1" applyBorder="1" applyAlignment="1">
      <alignment horizontal="center"/>
    </xf>
    <xf numFmtId="164" fontId="25" fillId="9" borderId="22" xfId="0" applyNumberFormat="1" applyFont="1" applyFill="1" applyBorder="1" applyAlignment="1">
      <alignment horizontal="center"/>
    </xf>
    <xf numFmtId="0" fontId="26" fillId="9" borderId="21" xfId="0" applyFont="1" applyFill="1" applyBorder="1" applyAlignment="1">
      <alignment horizontal="center" vertical="center"/>
    </xf>
    <xf numFmtId="0" fontId="25" fillId="9" borderId="35" xfId="0" applyFont="1" applyFill="1" applyBorder="1" applyAlignment="1">
      <alignment horizontal="center" vertical="center"/>
    </xf>
    <xf numFmtId="0" fontId="26" fillId="9" borderId="35" xfId="0" applyFont="1" applyFill="1" applyBorder="1" applyAlignment="1">
      <alignment horizontal="center" vertical="center"/>
    </xf>
    <xf numFmtId="0" fontId="27" fillId="9" borderId="20" xfId="0" applyFont="1" applyFill="1" applyBorder="1" applyAlignment="1">
      <alignment vertical="center"/>
    </xf>
    <xf numFmtId="44" fontId="28" fillId="9" borderId="21" xfId="1" applyFont="1" applyFill="1" applyBorder="1" applyAlignment="1">
      <alignment horizontal="center" vertical="center"/>
    </xf>
    <xf numFmtId="44" fontId="28" fillId="9" borderId="22" xfId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5" fillId="9" borderId="3" xfId="0" applyFont="1" applyFill="1" applyBorder="1" applyAlignment="1">
      <alignment horizontal="center" vertical="center" wrapText="1"/>
    </xf>
    <xf numFmtId="0" fontId="25" fillId="9" borderId="5" xfId="0" applyFont="1" applyFill="1" applyBorder="1" applyAlignment="1">
      <alignment horizontal="center" vertical="center" wrapText="1"/>
    </xf>
    <xf numFmtId="0" fontId="25" fillId="9" borderId="8" xfId="0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9" borderId="7" xfId="0" applyFont="1" applyFill="1" applyBorder="1" applyAlignment="1">
      <alignment horizontal="center" vertical="center"/>
    </xf>
    <xf numFmtId="0" fontId="25" fillId="9" borderId="3" xfId="0" applyFont="1" applyFill="1" applyBorder="1" applyAlignment="1">
      <alignment horizontal="left" vertical="center"/>
    </xf>
    <xf numFmtId="0" fontId="25" fillId="9" borderId="3" xfId="0" applyFont="1" applyFill="1" applyBorder="1" applyAlignment="1">
      <alignment horizontal="left" vertical="center" wrapText="1"/>
    </xf>
    <xf numFmtId="0" fontId="26" fillId="9" borderId="2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B4F9B-D8CC-654E-BBC5-CDE35D605868}">
  <dimension ref="A1:CN320"/>
  <sheetViews>
    <sheetView tabSelected="1" topLeftCell="A290" zoomScale="60" zoomScaleNormal="60" workbookViewId="0">
      <selection activeCell="L310" sqref="L310"/>
    </sheetView>
  </sheetViews>
  <sheetFormatPr defaultColWidth="11.25" defaultRowHeight="15.75"/>
  <cols>
    <col min="31" max="31" width="28.5" bestFit="1" customWidth="1"/>
  </cols>
  <sheetData>
    <row r="1" spans="1:92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3"/>
      <c r="U1" s="446"/>
      <c r="V1" s="447"/>
      <c r="W1" s="447"/>
      <c r="X1" s="447"/>
      <c r="Y1" s="447"/>
      <c r="Z1" s="447"/>
      <c r="AA1" s="447"/>
      <c r="AB1" s="447"/>
      <c r="AC1" s="447"/>
      <c r="AD1" s="447"/>
      <c r="AE1" s="447"/>
      <c r="AF1" s="447"/>
      <c r="AG1" s="447"/>
      <c r="AH1" s="447"/>
      <c r="AI1" s="447"/>
      <c r="AJ1" s="447"/>
      <c r="AK1" s="448"/>
      <c r="AO1" s="61" t="s">
        <v>0</v>
      </c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3"/>
    </row>
    <row r="2" spans="1:92">
      <c r="A2" s="64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6"/>
      <c r="U2" s="449"/>
      <c r="V2" s="450"/>
      <c r="W2" s="450"/>
      <c r="X2" s="450"/>
      <c r="Y2" s="450"/>
      <c r="Z2" s="450"/>
      <c r="AA2" s="450"/>
      <c r="AB2" s="450"/>
      <c r="AC2" s="450"/>
      <c r="AD2" s="450"/>
      <c r="AE2" s="450"/>
      <c r="AF2" s="450"/>
      <c r="AG2" s="450"/>
      <c r="AH2" s="450"/>
      <c r="AI2" s="450"/>
      <c r="AJ2" s="450"/>
      <c r="AK2" s="451"/>
      <c r="AO2" s="64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6"/>
    </row>
    <row r="3" spans="1:92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9"/>
      <c r="U3" s="452"/>
      <c r="V3" s="453"/>
      <c r="W3" s="453"/>
      <c r="X3" s="453"/>
      <c r="Y3" s="453"/>
      <c r="Z3" s="453"/>
      <c r="AA3" s="453"/>
      <c r="AB3" s="453"/>
      <c r="AC3" s="453"/>
      <c r="AD3" s="453"/>
      <c r="AE3" s="453"/>
      <c r="AF3" s="453"/>
      <c r="AG3" s="453"/>
      <c r="AH3" s="453"/>
      <c r="AI3" s="453"/>
      <c r="AJ3" s="453"/>
      <c r="AK3" s="454"/>
      <c r="AO3" s="67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9"/>
    </row>
    <row r="4" spans="1:92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3"/>
      <c r="U4" s="446"/>
      <c r="V4" s="447"/>
      <c r="W4" s="447"/>
      <c r="X4" s="447"/>
      <c r="Y4" s="447"/>
      <c r="Z4" s="447"/>
      <c r="AA4" s="447"/>
      <c r="AB4" s="447"/>
      <c r="AC4" s="447"/>
      <c r="AD4" s="447"/>
      <c r="AE4" s="447"/>
      <c r="AF4" s="447"/>
      <c r="AG4" s="447"/>
      <c r="AH4" s="447"/>
      <c r="AI4" s="447"/>
      <c r="AJ4" s="447"/>
      <c r="AK4" s="448"/>
      <c r="AO4" s="61" t="s">
        <v>96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3"/>
    </row>
    <row r="5" spans="1:9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9"/>
      <c r="U5" s="452"/>
      <c r="V5" s="453"/>
      <c r="W5" s="453"/>
      <c r="X5" s="453"/>
      <c r="Y5" s="453"/>
      <c r="Z5" s="453"/>
      <c r="AA5" s="453"/>
      <c r="AB5" s="453"/>
      <c r="AC5" s="453"/>
      <c r="AD5" s="453"/>
      <c r="AE5" s="453"/>
      <c r="AF5" s="453"/>
      <c r="AG5" s="453"/>
      <c r="AH5" s="453"/>
      <c r="AI5" s="453"/>
      <c r="AJ5" s="453"/>
      <c r="AK5" s="454"/>
      <c r="AO5" s="67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9"/>
    </row>
    <row r="6" spans="1:92">
      <c r="A6" s="61" t="s">
        <v>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1"/>
      <c r="U6" s="446"/>
      <c r="V6" s="447"/>
      <c r="W6" s="447"/>
      <c r="X6" s="447"/>
      <c r="Y6" s="447"/>
      <c r="Z6" s="447"/>
      <c r="AA6" s="447"/>
      <c r="AB6" s="447"/>
      <c r="AC6" s="447"/>
      <c r="AD6" s="447"/>
      <c r="AE6" s="447"/>
      <c r="AF6" s="447"/>
      <c r="AG6" s="447"/>
      <c r="AH6" s="447"/>
      <c r="AI6" s="447"/>
      <c r="AJ6" s="447"/>
      <c r="AK6" s="448"/>
      <c r="AO6" s="61" t="s">
        <v>1</v>
      </c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1"/>
    </row>
    <row r="7" spans="1:92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4"/>
      <c r="U7" s="452"/>
      <c r="V7" s="453"/>
      <c r="W7" s="453"/>
      <c r="X7" s="453"/>
      <c r="Y7" s="453"/>
      <c r="Z7" s="453"/>
      <c r="AA7" s="453"/>
      <c r="AB7" s="453"/>
      <c r="AC7" s="453"/>
      <c r="AD7" s="453"/>
      <c r="AE7" s="453"/>
      <c r="AF7" s="453"/>
      <c r="AG7" s="453"/>
      <c r="AH7" s="453"/>
      <c r="AI7" s="453"/>
      <c r="AJ7" s="453"/>
      <c r="AK7" s="454"/>
      <c r="AO7" s="72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4"/>
      <c r="BJ7" s="61" t="s">
        <v>0</v>
      </c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3"/>
      <c r="BZ7" s="61" t="s">
        <v>0</v>
      </c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3"/>
    </row>
    <row r="8" spans="1:92">
      <c r="A8" s="61" t="s">
        <v>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3"/>
      <c r="U8" s="455"/>
      <c r="V8" s="456"/>
      <c r="W8" s="456"/>
      <c r="X8" s="456"/>
      <c r="Y8" s="456"/>
      <c r="Z8" s="456"/>
      <c r="AA8" s="456"/>
      <c r="AB8" s="456"/>
      <c r="AC8" s="456"/>
      <c r="AD8" s="456"/>
      <c r="AE8" s="456"/>
      <c r="AF8" s="456"/>
      <c r="AG8" s="456"/>
      <c r="AH8" s="456"/>
      <c r="AI8" s="456"/>
      <c r="AJ8" s="456"/>
      <c r="AK8" s="457"/>
      <c r="AO8" s="61" t="s">
        <v>2</v>
      </c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3"/>
      <c r="BJ8" s="64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6"/>
      <c r="BZ8" s="64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6"/>
    </row>
    <row r="9" spans="1:92">
      <c r="A9" s="67"/>
      <c r="B9" s="68"/>
      <c r="C9" s="68"/>
      <c r="D9" s="68"/>
      <c r="E9" s="68"/>
      <c r="F9" s="68"/>
      <c r="G9" s="65"/>
      <c r="H9" s="65"/>
      <c r="I9" s="65"/>
      <c r="J9" s="68"/>
      <c r="K9" s="68"/>
      <c r="L9" s="543"/>
      <c r="M9" s="543"/>
      <c r="N9" s="65"/>
      <c r="O9" s="65"/>
      <c r="P9" s="68"/>
      <c r="Q9" s="69"/>
      <c r="U9" s="458"/>
      <c r="V9" s="459"/>
      <c r="W9" s="459"/>
      <c r="X9" s="459"/>
      <c r="Y9" s="459"/>
      <c r="Z9" s="459"/>
      <c r="AA9" s="460"/>
      <c r="AB9" s="460"/>
      <c r="AC9" s="460"/>
      <c r="AD9" s="459"/>
      <c r="AE9" s="459"/>
      <c r="AF9" s="459"/>
      <c r="AG9" s="459"/>
      <c r="AH9" s="460"/>
      <c r="AI9" s="460"/>
      <c r="AJ9" s="459"/>
      <c r="AK9" s="461"/>
      <c r="AO9" s="67"/>
      <c r="AP9" s="68"/>
      <c r="AQ9" s="68"/>
      <c r="AR9" s="68"/>
      <c r="AS9" s="68"/>
      <c r="AT9" s="68"/>
      <c r="AU9" s="65"/>
      <c r="AV9" s="65"/>
      <c r="AW9" s="65"/>
      <c r="AX9" s="68"/>
      <c r="AY9" s="68"/>
      <c r="AZ9" s="65"/>
      <c r="BA9" s="65"/>
      <c r="BB9" s="68"/>
      <c r="BC9" s="69"/>
      <c r="BJ9" s="67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9"/>
      <c r="BZ9" s="67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9"/>
    </row>
    <row r="10" spans="1:92">
      <c r="A10" s="75" t="s">
        <v>3</v>
      </c>
      <c r="B10" s="76"/>
      <c r="C10" s="79" t="s">
        <v>4</v>
      </c>
      <c r="D10" s="80"/>
      <c r="E10" s="81"/>
      <c r="F10" s="1"/>
      <c r="G10" s="85" t="s">
        <v>5</v>
      </c>
      <c r="H10" s="86"/>
      <c r="I10" s="87" t="s">
        <v>6</v>
      </c>
      <c r="J10" s="88"/>
      <c r="K10" s="93"/>
      <c r="L10" s="17"/>
      <c r="M10" s="17"/>
      <c r="N10" s="85" t="s">
        <v>7</v>
      </c>
      <c r="O10" s="96"/>
      <c r="P10" s="43"/>
      <c r="Q10" s="44"/>
      <c r="U10" s="455"/>
      <c r="V10" s="457"/>
      <c r="W10" s="462"/>
      <c r="X10" s="463"/>
      <c r="Y10" s="464"/>
      <c r="Z10" s="465"/>
      <c r="AA10" s="455"/>
      <c r="AB10" s="457"/>
      <c r="AC10" s="466"/>
      <c r="AD10" s="467"/>
      <c r="AE10" s="551"/>
      <c r="AF10" s="468"/>
      <c r="AG10" s="469"/>
      <c r="AH10" s="469"/>
      <c r="AI10" s="469"/>
      <c r="AJ10" s="469"/>
      <c r="AK10" s="469"/>
      <c r="AO10" s="85" t="s">
        <v>3</v>
      </c>
      <c r="AP10" s="86"/>
      <c r="AQ10" s="273" t="s">
        <v>4</v>
      </c>
      <c r="AR10" s="274"/>
      <c r="AS10" s="275"/>
      <c r="AT10" s="1"/>
      <c r="AU10" s="39" t="s">
        <v>5</v>
      </c>
      <c r="AV10" s="240"/>
      <c r="AW10" s="87" t="s">
        <v>6</v>
      </c>
      <c r="AX10" s="88"/>
      <c r="AY10" s="102"/>
      <c r="AZ10" s="33" t="s">
        <v>7</v>
      </c>
      <c r="BA10" s="35"/>
      <c r="BB10" s="33"/>
      <c r="BC10" s="35"/>
      <c r="BJ10" s="61" t="s">
        <v>96</v>
      </c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3"/>
      <c r="BZ10" s="61" t="s">
        <v>96</v>
      </c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3"/>
    </row>
    <row r="11" spans="1:92">
      <c r="A11" s="75"/>
      <c r="B11" s="76"/>
      <c r="C11" s="79"/>
      <c r="D11" s="80"/>
      <c r="E11" s="81"/>
      <c r="F11" s="1"/>
      <c r="G11" s="75"/>
      <c r="H11" s="76"/>
      <c r="I11" s="89"/>
      <c r="J11" s="90"/>
      <c r="K11" s="94"/>
      <c r="L11" s="20"/>
      <c r="M11" s="20"/>
      <c r="N11" s="97"/>
      <c r="O11" s="98"/>
      <c r="P11" s="45"/>
      <c r="Q11" s="46"/>
      <c r="U11" s="470"/>
      <c r="V11" s="471"/>
      <c r="W11" s="472"/>
      <c r="X11" s="473"/>
      <c r="Y11" s="474"/>
      <c r="Z11" s="475"/>
      <c r="AA11" s="470"/>
      <c r="AB11" s="471"/>
      <c r="AC11" s="476"/>
      <c r="AD11" s="477"/>
      <c r="AE11" s="552"/>
      <c r="AF11" s="468"/>
      <c r="AG11" s="469"/>
      <c r="AH11" s="469"/>
      <c r="AI11" s="469"/>
      <c r="AJ11" s="469"/>
      <c r="AK11" s="469"/>
      <c r="AO11" s="75"/>
      <c r="AP11" s="76"/>
      <c r="AQ11" s="79"/>
      <c r="AR11" s="80"/>
      <c r="AS11" s="81"/>
      <c r="AT11" s="1"/>
      <c r="AU11" s="241"/>
      <c r="AV11" s="242"/>
      <c r="AW11" s="89"/>
      <c r="AX11" s="90"/>
      <c r="AY11" s="209"/>
      <c r="AZ11" s="244"/>
      <c r="BA11" s="245"/>
      <c r="BB11" s="244"/>
      <c r="BC11" s="245"/>
      <c r="BJ11" s="67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9"/>
      <c r="BZ11" s="67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9"/>
    </row>
    <row r="12" spans="1:92">
      <c r="A12" s="75"/>
      <c r="B12" s="76"/>
      <c r="C12" s="79"/>
      <c r="D12" s="80"/>
      <c r="E12" s="81"/>
      <c r="F12" s="2"/>
      <c r="G12" s="75"/>
      <c r="H12" s="76"/>
      <c r="I12" s="89"/>
      <c r="J12" s="90"/>
      <c r="K12" s="94"/>
      <c r="L12" s="20"/>
      <c r="M12" s="20"/>
      <c r="N12" s="97"/>
      <c r="O12" s="98"/>
      <c r="P12" s="45"/>
      <c r="Q12" s="46"/>
      <c r="U12" s="470"/>
      <c r="V12" s="471"/>
      <c r="W12" s="472"/>
      <c r="X12" s="473"/>
      <c r="Y12" s="474"/>
      <c r="Z12" s="475"/>
      <c r="AA12" s="470"/>
      <c r="AB12" s="471"/>
      <c r="AC12" s="476"/>
      <c r="AD12" s="477"/>
      <c r="AE12" s="552"/>
      <c r="AF12" s="468"/>
      <c r="AG12" s="469"/>
      <c r="AH12" s="469"/>
      <c r="AI12" s="469"/>
      <c r="AJ12" s="469"/>
      <c r="AK12" s="469"/>
      <c r="AO12" s="75"/>
      <c r="AP12" s="76"/>
      <c r="AQ12" s="79"/>
      <c r="AR12" s="80"/>
      <c r="AS12" s="81"/>
      <c r="AT12" s="2"/>
      <c r="AU12" s="241"/>
      <c r="AV12" s="242"/>
      <c r="AW12" s="89"/>
      <c r="AX12" s="90"/>
      <c r="AY12" s="209"/>
      <c r="AZ12" s="244"/>
      <c r="BA12" s="245"/>
      <c r="BB12" s="244"/>
      <c r="BC12" s="245"/>
      <c r="BJ12" s="61" t="s">
        <v>1</v>
      </c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1"/>
      <c r="BZ12" s="61" t="s">
        <v>1</v>
      </c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1"/>
    </row>
    <row r="13" spans="1:92">
      <c r="A13" s="75"/>
      <c r="B13" s="76"/>
      <c r="C13" s="82"/>
      <c r="D13" s="83"/>
      <c r="E13" s="84"/>
      <c r="G13" s="75"/>
      <c r="H13" s="76"/>
      <c r="I13" s="89"/>
      <c r="J13" s="90"/>
      <c r="K13" s="94"/>
      <c r="L13" s="20"/>
      <c r="M13" s="20"/>
      <c r="N13" s="97"/>
      <c r="O13" s="98"/>
      <c r="P13" s="45"/>
      <c r="Q13" s="46"/>
      <c r="U13" s="470"/>
      <c r="V13" s="471"/>
      <c r="W13" s="478"/>
      <c r="X13" s="479"/>
      <c r="Y13" s="480"/>
      <c r="Z13" s="475"/>
      <c r="AA13" s="470"/>
      <c r="AB13" s="471"/>
      <c r="AC13" s="476"/>
      <c r="AD13" s="477"/>
      <c r="AE13" s="552"/>
      <c r="AF13" s="468"/>
      <c r="AG13" s="469"/>
      <c r="AH13" s="469"/>
      <c r="AI13" s="469"/>
      <c r="AJ13" s="469"/>
      <c r="AK13" s="469"/>
      <c r="AO13" s="75"/>
      <c r="AP13" s="76"/>
      <c r="AQ13" s="82"/>
      <c r="AR13" s="83"/>
      <c r="AS13" s="84"/>
      <c r="AU13" s="241"/>
      <c r="AV13" s="242"/>
      <c r="AW13" s="89"/>
      <c r="AX13" s="90"/>
      <c r="AY13" s="209"/>
      <c r="AZ13" s="244"/>
      <c r="BA13" s="245"/>
      <c r="BB13" s="244"/>
      <c r="BC13" s="245"/>
      <c r="BJ13" s="72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4"/>
      <c r="BZ13" s="72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4"/>
    </row>
    <row r="14" spans="1:92">
      <c r="A14" s="75"/>
      <c r="B14" s="76"/>
      <c r="C14" s="49" t="s">
        <v>8</v>
      </c>
      <c r="D14" s="50"/>
      <c r="E14" s="51"/>
      <c r="F14" s="3"/>
      <c r="G14" s="75"/>
      <c r="H14" s="76"/>
      <c r="I14" s="89"/>
      <c r="J14" s="90"/>
      <c r="K14" s="94"/>
      <c r="L14" s="20"/>
      <c r="M14" s="20"/>
      <c r="N14" s="97"/>
      <c r="O14" s="98"/>
      <c r="P14" s="45"/>
      <c r="Q14" s="46"/>
      <c r="U14" s="470"/>
      <c r="V14" s="471"/>
      <c r="W14" s="481"/>
      <c r="X14" s="482"/>
      <c r="Y14" s="483"/>
      <c r="Z14" s="475"/>
      <c r="AA14" s="470"/>
      <c r="AB14" s="471"/>
      <c r="AC14" s="476"/>
      <c r="AD14" s="477"/>
      <c r="AE14" s="552"/>
      <c r="AF14" s="468"/>
      <c r="AG14" s="469"/>
      <c r="AH14" s="469"/>
      <c r="AI14" s="469"/>
      <c r="AJ14" s="469"/>
      <c r="AK14" s="469"/>
      <c r="AO14" s="75"/>
      <c r="AP14" s="76"/>
      <c r="AQ14" s="49" t="s">
        <v>196</v>
      </c>
      <c r="AR14" s="50"/>
      <c r="AS14" s="51"/>
      <c r="AT14" s="3"/>
      <c r="AU14" s="241"/>
      <c r="AV14" s="242"/>
      <c r="AW14" s="89"/>
      <c r="AX14" s="90"/>
      <c r="AY14" s="209"/>
      <c r="AZ14" s="244"/>
      <c r="BA14" s="245"/>
      <c r="BB14" s="244"/>
      <c r="BC14" s="245"/>
      <c r="BJ14" s="61" t="s">
        <v>2</v>
      </c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3"/>
      <c r="BZ14" s="61" t="s">
        <v>2</v>
      </c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3"/>
    </row>
    <row r="15" spans="1:92">
      <c r="A15" s="75"/>
      <c r="B15" s="76"/>
      <c r="C15" s="52" t="s">
        <v>9</v>
      </c>
      <c r="D15" s="53"/>
      <c r="E15" s="54"/>
      <c r="F15" s="3"/>
      <c r="G15" s="75"/>
      <c r="H15" s="76"/>
      <c r="I15" s="89"/>
      <c r="J15" s="90"/>
      <c r="K15" s="94"/>
      <c r="L15" s="20"/>
      <c r="M15" s="20"/>
      <c r="N15" s="97"/>
      <c r="O15" s="98"/>
      <c r="P15" s="45"/>
      <c r="Q15" s="46"/>
      <c r="U15" s="470"/>
      <c r="V15" s="471"/>
      <c r="W15" s="484"/>
      <c r="X15" s="485"/>
      <c r="Y15" s="486"/>
      <c r="Z15" s="475"/>
      <c r="AA15" s="470"/>
      <c r="AB15" s="471"/>
      <c r="AC15" s="476"/>
      <c r="AD15" s="477"/>
      <c r="AE15" s="552"/>
      <c r="AF15" s="468"/>
      <c r="AG15" s="469"/>
      <c r="AH15" s="469"/>
      <c r="AI15" s="469"/>
      <c r="AJ15" s="469"/>
      <c r="AK15" s="469"/>
      <c r="AO15" s="75"/>
      <c r="AP15" s="76"/>
      <c r="AQ15" s="52" t="s">
        <v>197</v>
      </c>
      <c r="AR15" s="53"/>
      <c r="AS15" s="54"/>
      <c r="AT15" s="3"/>
      <c r="AU15" s="241"/>
      <c r="AV15" s="242"/>
      <c r="AW15" s="89"/>
      <c r="AX15" s="90"/>
      <c r="AY15" s="209"/>
      <c r="AZ15" s="244"/>
      <c r="BA15" s="245"/>
      <c r="BB15" s="244"/>
      <c r="BC15" s="245"/>
      <c r="BJ15" s="67"/>
      <c r="BK15" s="68"/>
      <c r="BL15" s="68"/>
      <c r="BM15" s="68"/>
      <c r="BN15" s="68"/>
      <c r="BO15" s="68"/>
      <c r="BP15" s="65"/>
      <c r="BQ15" s="65"/>
      <c r="BR15" s="65"/>
      <c r="BS15" s="68"/>
      <c r="BT15" s="68"/>
      <c r="BU15" s="65"/>
      <c r="BV15" s="65"/>
      <c r="BW15" s="68"/>
      <c r="BX15" s="69"/>
      <c r="BZ15" s="67"/>
      <c r="CA15" s="68"/>
      <c r="CB15" s="68"/>
      <c r="CC15" s="68"/>
      <c r="CD15" s="68"/>
      <c r="CE15" s="68"/>
      <c r="CF15" s="65"/>
      <c r="CG15" s="65"/>
      <c r="CH15" s="65"/>
      <c r="CI15" s="68"/>
      <c r="CJ15" s="68"/>
      <c r="CK15" s="65"/>
      <c r="CL15" s="65"/>
      <c r="CM15" s="68"/>
      <c r="CN15" s="69"/>
    </row>
    <row r="16" spans="1:92">
      <c r="A16" s="75"/>
      <c r="B16" s="76"/>
      <c r="C16" s="52" t="s">
        <v>10</v>
      </c>
      <c r="D16" s="53"/>
      <c r="E16" s="54"/>
      <c r="F16" s="1"/>
      <c r="G16" s="75"/>
      <c r="H16" s="76"/>
      <c r="I16" s="89"/>
      <c r="J16" s="90"/>
      <c r="K16" s="94"/>
      <c r="L16" s="20"/>
      <c r="M16" s="20"/>
      <c r="N16" s="97"/>
      <c r="O16" s="98"/>
      <c r="P16" s="45"/>
      <c r="Q16" s="46"/>
      <c r="U16" s="470"/>
      <c r="V16" s="471"/>
      <c r="W16" s="484"/>
      <c r="X16" s="485"/>
      <c r="Y16" s="486"/>
      <c r="Z16" s="475"/>
      <c r="AA16" s="470"/>
      <c r="AB16" s="471"/>
      <c r="AC16" s="476"/>
      <c r="AD16" s="477"/>
      <c r="AE16" s="552"/>
      <c r="AF16" s="468"/>
      <c r="AG16" s="469"/>
      <c r="AH16" s="469"/>
      <c r="AI16" s="469"/>
      <c r="AJ16" s="469"/>
      <c r="AK16" s="469"/>
      <c r="AO16" s="75"/>
      <c r="AP16" s="76"/>
      <c r="AQ16" s="52" t="s">
        <v>10</v>
      </c>
      <c r="AR16" s="53"/>
      <c r="AS16" s="54"/>
      <c r="AT16" s="1"/>
      <c r="AU16" s="241"/>
      <c r="AV16" s="242"/>
      <c r="AW16" s="89"/>
      <c r="AX16" s="90"/>
      <c r="AY16" s="209"/>
      <c r="AZ16" s="244"/>
      <c r="BA16" s="245"/>
      <c r="BB16" s="244"/>
      <c r="BC16" s="245"/>
      <c r="BJ16" s="85" t="s">
        <v>3</v>
      </c>
      <c r="BK16" s="86"/>
      <c r="BL16" s="273" t="s">
        <v>4</v>
      </c>
      <c r="BM16" s="274"/>
      <c r="BN16" s="275"/>
      <c r="BO16" s="1"/>
      <c r="BP16" s="39" t="s">
        <v>5</v>
      </c>
      <c r="BQ16" s="240"/>
      <c r="BR16" s="87" t="s">
        <v>227</v>
      </c>
      <c r="BS16" s="88"/>
      <c r="BT16" s="102"/>
      <c r="BU16" s="33" t="s">
        <v>7</v>
      </c>
      <c r="BV16" s="35"/>
      <c r="BW16" s="33"/>
      <c r="BX16" s="35"/>
      <c r="BZ16" s="85" t="s">
        <v>3</v>
      </c>
      <c r="CA16" s="86"/>
      <c r="CB16" s="273" t="s">
        <v>4</v>
      </c>
      <c r="CC16" s="274"/>
      <c r="CD16" s="275"/>
      <c r="CE16" s="1"/>
      <c r="CF16" s="39" t="s">
        <v>5</v>
      </c>
      <c r="CG16" s="240"/>
      <c r="CH16" s="87" t="s">
        <v>227</v>
      </c>
      <c r="CI16" s="88"/>
      <c r="CJ16" s="102"/>
      <c r="CK16" s="33" t="s">
        <v>7</v>
      </c>
      <c r="CL16" s="35"/>
      <c r="CM16" s="33"/>
      <c r="CN16" s="35"/>
    </row>
    <row r="17" spans="1:92">
      <c r="A17" s="77"/>
      <c r="B17" s="78"/>
      <c r="C17" s="52" t="s">
        <v>11</v>
      </c>
      <c r="D17" s="53"/>
      <c r="E17" s="54"/>
      <c r="F17" s="4"/>
      <c r="G17" s="77"/>
      <c r="H17" s="78"/>
      <c r="I17" s="91"/>
      <c r="J17" s="92"/>
      <c r="K17" s="95"/>
      <c r="L17" s="21"/>
      <c r="M17" s="21"/>
      <c r="N17" s="99"/>
      <c r="O17" s="100"/>
      <c r="P17" s="47"/>
      <c r="Q17" s="48"/>
      <c r="U17" s="458"/>
      <c r="V17" s="461"/>
      <c r="W17" s="487"/>
      <c r="X17" s="488"/>
      <c r="Y17" s="489"/>
      <c r="Z17" s="490"/>
      <c r="AA17" s="458"/>
      <c r="AB17" s="461"/>
      <c r="AC17" s="491"/>
      <c r="AD17" s="492"/>
      <c r="AE17" s="553"/>
      <c r="AF17" s="468"/>
      <c r="AG17" s="469"/>
      <c r="AH17" s="469"/>
      <c r="AI17" s="469"/>
      <c r="AJ17" s="469"/>
      <c r="AK17" s="469"/>
      <c r="AO17" s="77"/>
      <c r="AP17" s="78"/>
      <c r="AQ17" s="52" t="s">
        <v>11</v>
      </c>
      <c r="AR17" s="53"/>
      <c r="AS17" s="54"/>
      <c r="AT17" s="4"/>
      <c r="AU17" s="41"/>
      <c r="AV17" s="243"/>
      <c r="AW17" s="91"/>
      <c r="AX17" s="92"/>
      <c r="AY17" s="103"/>
      <c r="AZ17" s="36"/>
      <c r="BA17" s="38"/>
      <c r="BB17" s="36"/>
      <c r="BC17" s="38"/>
      <c r="BJ17" s="75"/>
      <c r="BK17" s="76"/>
      <c r="BL17" s="79"/>
      <c r="BM17" s="80"/>
      <c r="BN17" s="81"/>
      <c r="BO17" s="1"/>
      <c r="BP17" s="241"/>
      <c r="BQ17" s="242"/>
      <c r="BR17" s="89"/>
      <c r="BS17" s="90"/>
      <c r="BT17" s="209"/>
      <c r="BU17" s="244"/>
      <c r="BV17" s="245"/>
      <c r="BW17" s="244"/>
      <c r="BX17" s="245"/>
      <c r="BZ17" s="75"/>
      <c r="CA17" s="76"/>
      <c r="CB17" s="79"/>
      <c r="CC17" s="80"/>
      <c r="CD17" s="81"/>
      <c r="CE17" s="1"/>
      <c r="CF17" s="241"/>
      <c r="CG17" s="242"/>
      <c r="CH17" s="89"/>
      <c r="CI17" s="90"/>
      <c r="CJ17" s="209"/>
      <c r="CK17" s="244"/>
      <c r="CL17" s="245"/>
      <c r="CM17" s="244"/>
      <c r="CN17" s="245"/>
    </row>
    <row r="18" spans="1:92">
      <c r="A18" s="55" t="s">
        <v>12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7"/>
      <c r="U18" s="446"/>
      <c r="V18" s="447"/>
      <c r="W18" s="447"/>
      <c r="X18" s="447"/>
      <c r="Y18" s="447"/>
      <c r="Z18" s="447"/>
      <c r="AA18" s="450"/>
      <c r="AB18" s="450"/>
      <c r="AC18" s="450"/>
      <c r="AD18" s="447"/>
      <c r="AE18" s="447"/>
      <c r="AF18" s="447"/>
      <c r="AG18" s="447"/>
      <c r="AH18" s="447"/>
      <c r="AI18" s="447"/>
      <c r="AJ18" s="447"/>
      <c r="AK18" s="448"/>
      <c r="AO18" s="55" t="s">
        <v>198</v>
      </c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7"/>
      <c r="BJ18" s="75"/>
      <c r="BK18" s="76"/>
      <c r="BL18" s="79"/>
      <c r="BM18" s="80"/>
      <c r="BN18" s="81"/>
      <c r="BO18" s="2"/>
      <c r="BP18" s="241"/>
      <c r="BQ18" s="242"/>
      <c r="BR18" s="89"/>
      <c r="BS18" s="90"/>
      <c r="BT18" s="209"/>
      <c r="BU18" s="244"/>
      <c r="BV18" s="245"/>
      <c r="BW18" s="244"/>
      <c r="BX18" s="245"/>
      <c r="BZ18" s="75"/>
      <c r="CA18" s="76"/>
      <c r="CB18" s="79"/>
      <c r="CC18" s="80"/>
      <c r="CD18" s="81"/>
      <c r="CE18" s="2"/>
      <c r="CF18" s="241"/>
      <c r="CG18" s="242"/>
      <c r="CH18" s="89"/>
      <c r="CI18" s="90"/>
      <c r="CJ18" s="209"/>
      <c r="CK18" s="244"/>
      <c r="CL18" s="245"/>
      <c r="CM18" s="244"/>
      <c r="CN18" s="245"/>
    </row>
    <row r="19" spans="1:92">
      <c r="A19" s="58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60"/>
      <c r="U19" s="452"/>
      <c r="V19" s="453"/>
      <c r="W19" s="453"/>
      <c r="X19" s="453"/>
      <c r="Y19" s="453"/>
      <c r="Z19" s="453"/>
      <c r="AA19" s="453"/>
      <c r="AB19" s="453"/>
      <c r="AC19" s="453"/>
      <c r="AD19" s="453"/>
      <c r="AE19" s="453"/>
      <c r="AF19" s="453"/>
      <c r="AG19" s="453"/>
      <c r="AH19" s="453"/>
      <c r="AI19" s="453"/>
      <c r="AJ19" s="453"/>
      <c r="AK19" s="454"/>
      <c r="AO19" s="210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2"/>
      <c r="BJ19" s="75"/>
      <c r="BK19" s="76"/>
      <c r="BL19" s="82"/>
      <c r="BM19" s="83"/>
      <c r="BN19" s="84"/>
      <c r="BP19" s="241"/>
      <c r="BQ19" s="242"/>
      <c r="BR19" s="89"/>
      <c r="BS19" s="90"/>
      <c r="BT19" s="209"/>
      <c r="BU19" s="244"/>
      <c r="BV19" s="245"/>
      <c r="BW19" s="244"/>
      <c r="BX19" s="245"/>
      <c r="BZ19" s="75"/>
      <c r="CA19" s="76"/>
      <c r="CB19" s="82"/>
      <c r="CC19" s="83"/>
      <c r="CD19" s="84"/>
      <c r="CF19" s="241"/>
      <c r="CG19" s="242"/>
      <c r="CH19" s="89"/>
      <c r="CI19" s="90"/>
      <c r="CJ19" s="209"/>
      <c r="CK19" s="244"/>
      <c r="CL19" s="245"/>
      <c r="CM19" s="244"/>
      <c r="CN19" s="245"/>
    </row>
    <row r="20" spans="1:92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5"/>
      <c r="U20" s="493"/>
      <c r="V20" s="494"/>
      <c r="W20" s="494"/>
      <c r="X20" s="494"/>
      <c r="Y20" s="494"/>
      <c r="Z20" s="494"/>
      <c r="AA20" s="494"/>
      <c r="AB20" s="494"/>
      <c r="AC20" s="494"/>
      <c r="AD20" s="494"/>
      <c r="AE20" s="494"/>
      <c r="AF20" s="494"/>
      <c r="AG20" s="494"/>
      <c r="AH20" s="494"/>
      <c r="AI20" s="494"/>
      <c r="AJ20" s="494"/>
      <c r="AK20" s="495"/>
      <c r="AO20" s="58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60"/>
      <c r="BJ20" s="75"/>
      <c r="BK20" s="76"/>
      <c r="BL20" s="49" t="s">
        <v>196</v>
      </c>
      <c r="BM20" s="50"/>
      <c r="BN20" s="51"/>
      <c r="BO20" s="3"/>
      <c r="BP20" s="241"/>
      <c r="BQ20" s="242"/>
      <c r="BR20" s="89"/>
      <c r="BS20" s="90"/>
      <c r="BT20" s="209"/>
      <c r="BU20" s="244"/>
      <c r="BV20" s="245"/>
      <c r="BW20" s="244"/>
      <c r="BX20" s="245"/>
      <c r="BZ20" s="75"/>
      <c r="CA20" s="76"/>
      <c r="CB20" s="49" t="s">
        <v>196</v>
      </c>
      <c r="CC20" s="50"/>
      <c r="CD20" s="51"/>
      <c r="CE20" s="3"/>
      <c r="CF20" s="241"/>
      <c r="CG20" s="242"/>
      <c r="CH20" s="89"/>
      <c r="CI20" s="90"/>
      <c r="CJ20" s="209"/>
      <c r="CK20" s="244"/>
      <c r="CL20" s="245"/>
      <c r="CM20" s="244"/>
      <c r="CN20" s="245"/>
    </row>
    <row r="21" spans="1:92">
      <c r="A21" s="26"/>
      <c r="B21" s="27" t="s">
        <v>13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8"/>
      <c r="U21" s="496"/>
      <c r="V21" s="497"/>
      <c r="W21" s="498"/>
      <c r="X21" s="499"/>
      <c r="Y21" s="498"/>
      <c r="Z21" s="500"/>
      <c r="AA21" s="500"/>
      <c r="AB21" s="501"/>
      <c r="AC21" s="502"/>
      <c r="AD21" s="503"/>
      <c r="AE21" s="554"/>
      <c r="AF21" s="501"/>
      <c r="AG21" s="501"/>
      <c r="AH21" s="498"/>
      <c r="AI21" s="499"/>
      <c r="AJ21" s="498"/>
      <c r="AK21" s="499"/>
      <c r="AO21" s="315" t="s">
        <v>14</v>
      </c>
      <c r="AP21" s="33" t="s">
        <v>199</v>
      </c>
      <c r="AQ21" s="34"/>
      <c r="AR21" s="34"/>
      <c r="AS21" s="34"/>
      <c r="AT21" s="35"/>
      <c r="AU21" s="209" t="s">
        <v>200</v>
      </c>
      <c r="AV21" s="244" t="s">
        <v>201</v>
      </c>
      <c r="AW21" s="245"/>
      <c r="AX21" s="244" t="s">
        <v>202</v>
      </c>
      <c r="AY21" s="245"/>
      <c r="AZ21" s="244" t="s">
        <v>203</v>
      </c>
      <c r="BA21" s="245"/>
      <c r="BB21" s="33" t="s">
        <v>204</v>
      </c>
      <c r="BC21" s="35"/>
      <c r="BJ21" s="75"/>
      <c r="BK21" s="76"/>
      <c r="BL21" s="52" t="s">
        <v>197</v>
      </c>
      <c r="BM21" s="53"/>
      <c r="BN21" s="54"/>
      <c r="BO21" s="3"/>
      <c r="BP21" s="241"/>
      <c r="BQ21" s="242"/>
      <c r="BR21" s="89"/>
      <c r="BS21" s="90"/>
      <c r="BT21" s="209"/>
      <c r="BU21" s="244"/>
      <c r="BV21" s="245"/>
      <c r="BW21" s="244"/>
      <c r="BX21" s="245"/>
      <c r="BZ21" s="75"/>
      <c r="CA21" s="76"/>
      <c r="CB21" s="52" t="s">
        <v>197</v>
      </c>
      <c r="CC21" s="53"/>
      <c r="CD21" s="54"/>
      <c r="CE21" s="3"/>
      <c r="CF21" s="241"/>
      <c r="CG21" s="242"/>
      <c r="CH21" s="89"/>
      <c r="CI21" s="90"/>
      <c r="CJ21" s="209"/>
      <c r="CK21" s="244"/>
      <c r="CL21" s="245"/>
      <c r="CM21" s="244"/>
      <c r="CN21" s="245"/>
    </row>
    <row r="22" spans="1:92">
      <c r="A22" s="26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30"/>
      <c r="U22" s="504"/>
      <c r="V22" s="505"/>
      <c r="W22" s="506"/>
      <c r="X22" s="507"/>
      <c r="Y22" s="506"/>
      <c r="Z22" s="508"/>
      <c r="AA22" s="508"/>
      <c r="AB22" s="509"/>
      <c r="AC22" s="510"/>
      <c r="AD22" s="511"/>
      <c r="AE22" s="555"/>
      <c r="AF22" s="509"/>
      <c r="AG22" s="509"/>
      <c r="AH22" s="506"/>
      <c r="AI22" s="507"/>
      <c r="AJ22" s="506"/>
      <c r="AK22" s="507"/>
      <c r="AO22" s="313"/>
      <c r="AP22" s="36"/>
      <c r="AQ22" s="37"/>
      <c r="AR22" s="37"/>
      <c r="AS22" s="37"/>
      <c r="AT22" s="38"/>
      <c r="AU22" s="103"/>
      <c r="AV22" s="36"/>
      <c r="AW22" s="38"/>
      <c r="AX22" s="36"/>
      <c r="AY22" s="38"/>
      <c r="AZ22" s="36"/>
      <c r="BA22" s="38"/>
      <c r="BB22" s="36"/>
      <c r="BC22" s="38"/>
      <c r="BJ22" s="75"/>
      <c r="BK22" s="76"/>
      <c r="BL22" s="52" t="s">
        <v>10</v>
      </c>
      <c r="BM22" s="53"/>
      <c r="BN22" s="54"/>
      <c r="BO22" s="1"/>
      <c r="BP22" s="241"/>
      <c r="BQ22" s="242"/>
      <c r="BR22" s="89"/>
      <c r="BS22" s="90"/>
      <c r="BT22" s="209"/>
      <c r="BU22" s="244"/>
      <c r="BV22" s="245"/>
      <c r="BW22" s="244"/>
      <c r="BX22" s="245"/>
      <c r="BZ22" s="75"/>
      <c r="CA22" s="76"/>
      <c r="CB22" s="52" t="s">
        <v>10</v>
      </c>
      <c r="CC22" s="53"/>
      <c r="CD22" s="54"/>
      <c r="CE22" s="1"/>
      <c r="CF22" s="241"/>
      <c r="CG22" s="242"/>
      <c r="CH22" s="89"/>
      <c r="CI22" s="90"/>
      <c r="CJ22" s="209"/>
      <c r="CK22" s="244"/>
      <c r="CL22" s="245"/>
      <c r="CM22" s="244"/>
      <c r="CN22" s="245"/>
    </row>
    <row r="23" spans="1:92" ht="15.75" customHeight="1">
      <c r="A23" s="31" t="s">
        <v>14</v>
      </c>
      <c r="B23" s="33" t="s">
        <v>15</v>
      </c>
      <c r="C23" s="34"/>
      <c r="D23" s="35"/>
      <c r="E23" s="33" t="s">
        <v>16</v>
      </c>
      <c r="F23" s="34"/>
      <c r="G23" s="35"/>
      <c r="H23" s="33" t="s">
        <v>17</v>
      </c>
      <c r="I23" s="35"/>
      <c r="J23" s="39" t="s">
        <v>18</v>
      </c>
      <c r="K23" s="40"/>
      <c r="L23" s="7" t="s">
        <v>290</v>
      </c>
      <c r="M23" s="7" t="s">
        <v>291</v>
      </c>
      <c r="N23" s="33" t="s">
        <v>19</v>
      </c>
      <c r="O23" s="35"/>
      <c r="P23" s="33" t="s">
        <v>20</v>
      </c>
      <c r="Q23" s="35"/>
      <c r="U23" s="501"/>
      <c r="V23" s="503"/>
      <c r="W23" s="512"/>
      <c r="X23" s="513"/>
      <c r="Y23" s="514"/>
      <c r="Z23" s="515"/>
      <c r="AA23" s="515"/>
      <c r="AB23" s="514"/>
      <c r="AC23" s="515"/>
      <c r="AD23" s="516"/>
      <c r="AE23" s="556"/>
      <c r="AF23" s="517"/>
      <c r="AG23" s="518"/>
      <c r="AH23" s="519"/>
      <c r="AI23" s="520"/>
      <c r="AJ23" s="521"/>
      <c r="AK23" s="522"/>
      <c r="AO23" s="303"/>
      <c r="AP23" s="304"/>
      <c r="AQ23" s="304"/>
      <c r="AR23" s="304"/>
      <c r="AS23" s="304"/>
      <c r="AT23" s="304"/>
      <c r="AU23" s="304"/>
      <c r="AV23" s="304"/>
      <c r="AW23" s="304"/>
      <c r="AX23" s="304"/>
      <c r="AY23" s="304"/>
      <c r="AZ23" s="304"/>
      <c r="BA23" s="304"/>
      <c r="BB23" s="304"/>
      <c r="BC23" s="305"/>
      <c r="BJ23" s="77"/>
      <c r="BK23" s="78"/>
      <c r="BL23" s="52" t="s">
        <v>11</v>
      </c>
      <c r="BM23" s="53"/>
      <c r="BN23" s="54"/>
      <c r="BO23" s="4"/>
      <c r="BP23" s="41"/>
      <c r="BQ23" s="243"/>
      <c r="BR23" s="91"/>
      <c r="BS23" s="92"/>
      <c r="BT23" s="103"/>
      <c r="BU23" s="36"/>
      <c r="BV23" s="38"/>
      <c r="BW23" s="36"/>
      <c r="BX23" s="38"/>
      <c r="BZ23" s="77"/>
      <c r="CA23" s="78"/>
      <c r="CB23" s="52" t="s">
        <v>11</v>
      </c>
      <c r="CC23" s="53"/>
      <c r="CD23" s="54"/>
      <c r="CE23" s="4"/>
      <c r="CF23" s="41"/>
      <c r="CG23" s="243"/>
      <c r="CH23" s="91"/>
      <c r="CI23" s="92"/>
      <c r="CJ23" s="103"/>
      <c r="CK23" s="36"/>
      <c r="CL23" s="38"/>
      <c r="CM23" s="36"/>
      <c r="CN23" s="38"/>
    </row>
    <row r="24" spans="1:92" ht="16.5" customHeight="1">
      <c r="A24" s="32"/>
      <c r="B24" s="36"/>
      <c r="C24" s="37"/>
      <c r="D24" s="38"/>
      <c r="E24" s="36"/>
      <c r="F24" s="37"/>
      <c r="G24" s="38"/>
      <c r="H24" s="36"/>
      <c r="I24" s="38"/>
      <c r="J24" s="41"/>
      <c r="K24" s="42"/>
      <c r="L24" s="18"/>
      <c r="M24" s="18" t="s">
        <v>292</v>
      </c>
      <c r="N24" s="36"/>
      <c r="O24" s="38"/>
      <c r="P24" s="36"/>
      <c r="Q24" s="38"/>
      <c r="U24" s="501"/>
      <c r="V24" s="503"/>
      <c r="W24" s="512"/>
      <c r="X24" s="513"/>
      <c r="Y24" s="514"/>
      <c r="Z24" s="515"/>
      <c r="AA24" s="515"/>
      <c r="AB24" s="514"/>
      <c r="AC24" s="515"/>
      <c r="AD24" s="516"/>
      <c r="AE24" s="556"/>
      <c r="AF24" s="517"/>
      <c r="AG24" s="518"/>
      <c r="AH24" s="519"/>
      <c r="AI24" s="520"/>
      <c r="AJ24" s="521"/>
      <c r="AK24" s="522"/>
      <c r="AO24" s="306" t="s">
        <v>205</v>
      </c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8"/>
      <c r="BJ24" s="55" t="s">
        <v>228</v>
      </c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7"/>
      <c r="BZ24" s="55" t="s">
        <v>242</v>
      </c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7"/>
    </row>
    <row r="25" spans="1:92">
      <c r="A25" s="102" t="s">
        <v>21</v>
      </c>
      <c r="B25" s="104" t="s">
        <v>22</v>
      </c>
      <c r="C25" s="105"/>
      <c r="D25" s="106"/>
      <c r="E25" s="110" t="s">
        <v>23</v>
      </c>
      <c r="F25" s="111"/>
      <c r="G25" s="112"/>
      <c r="H25" s="116">
        <v>12</v>
      </c>
      <c r="I25" s="96"/>
      <c r="J25" s="116">
        <v>4</v>
      </c>
      <c r="K25" s="96"/>
      <c r="L25" s="544"/>
      <c r="M25" s="544"/>
      <c r="N25" s="101"/>
      <c r="O25" s="153"/>
      <c r="P25" s="101"/>
      <c r="Q25" s="96"/>
      <c r="U25" s="501"/>
      <c r="V25" s="503"/>
      <c r="W25" s="512"/>
      <c r="X25" s="513"/>
      <c r="Y25" s="514"/>
      <c r="Z25" s="515"/>
      <c r="AA25" s="515"/>
      <c r="AB25" s="523"/>
      <c r="AC25" s="524"/>
      <c r="AD25" s="525"/>
      <c r="AE25" s="557"/>
      <c r="AF25" s="517"/>
      <c r="AG25" s="518"/>
      <c r="AH25" s="519"/>
      <c r="AI25" s="520"/>
      <c r="AJ25" s="521"/>
      <c r="AK25" s="522"/>
      <c r="AO25" s="309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1"/>
      <c r="BJ25" s="58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60"/>
      <c r="BZ25" s="58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60"/>
    </row>
    <row r="26" spans="1:92">
      <c r="A26" s="103"/>
      <c r="B26" s="107"/>
      <c r="C26" s="108"/>
      <c r="D26" s="109"/>
      <c r="E26" s="113"/>
      <c r="F26" s="114"/>
      <c r="G26" s="115"/>
      <c r="H26" s="99"/>
      <c r="I26" s="100"/>
      <c r="J26" s="99"/>
      <c r="K26" s="100"/>
      <c r="L26" s="545"/>
      <c r="M26" s="545"/>
      <c r="N26" s="154"/>
      <c r="O26" s="155"/>
      <c r="P26" s="99"/>
      <c r="Q26" s="100"/>
      <c r="U26" s="501"/>
      <c r="V26" s="503"/>
      <c r="W26" s="512"/>
      <c r="X26" s="513"/>
      <c r="Y26" s="514"/>
      <c r="Z26" s="515"/>
      <c r="AA26" s="515"/>
      <c r="AB26" s="523"/>
      <c r="AC26" s="524"/>
      <c r="AD26" s="525"/>
      <c r="AE26" s="557"/>
      <c r="AF26" s="517"/>
      <c r="AG26" s="518"/>
      <c r="AH26" s="519"/>
      <c r="AI26" s="520"/>
      <c r="AJ26" s="521"/>
      <c r="AK26" s="522"/>
      <c r="AO26" s="312" t="s">
        <v>14</v>
      </c>
      <c r="AP26" s="244" t="s">
        <v>199</v>
      </c>
      <c r="AQ26" s="314"/>
      <c r="AR26" s="314"/>
      <c r="AS26" s="314"/>
      <c r="AT26" s="245"/>
      <c r="AU26" s="209" t="s">
        <v>200</v>
      </c>
      <c r="AV26" s="244" t="s">
        <v>201</v>
      </c>
      <c r="AW26" s="245"/>
      <c r="AX26" s="244" t="s">
        <v>202</v>
      </c>
      <c r="AY26" s="245"/>
      <c r="AZ26" s="244" t="s">
        <v>203</v>
      </c>
      <c r="BA26" s="245"/>
      <c r="BB26" s="244" t="s">
        <v>204</v>
      </c>
      <c r="BC26" s="245"/>
      <c r="BJ26" s="23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5"/>
      <c r="BZ26" s="23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5"/>
    </row>
    <row r="27" spans="1:92">
      <c r="A27" s="102" t="s">
        <v>24</v>
      </c>
      <c r="B27" s="133" t="s">
        <v>25</v>
      </c>
      <c r="C27" s="134"/>
      <c r="D27" s="135"/>
      <c r="E27" s="139"/>
      <c r="F27" s="140"/>
      <c r="G27" s="141"/>
      <c r="H27" s="145">
        <v>18</v>
      </c>
      <c r="I27" s="146"/>
      <c r="J27" s="145">
        <v>5</v>
      </c>
      <c r="K27" s="146"/>
      <c r="L27" s="546"/>
      <c r="M27" s="546"/>
      <c r="N27" s="149"/>
      <c r="O27" s="150"/>
      <c r="P27" s="101"/>
      <c r="Q27" s="96"/>
      <c r="U27" s="501"/>
      <c r="V27" s="503"/>
      <c r="W27" s="512"/>
      <c r="X27" s="513"/>
      <c r="Y27" s="514"/>
      <c r="Z27" s="515"/>
      <c r="AA27" s="515"/>
      <c r="AB27" s="523"/>
      <c r="AC27" s="524"/>
      <c r="AD27" s="525"/>
      <c r="AE27" s="557"/>
      <c r="AF27" s="517"/>
      <c r="AG27" s="518"/>
      <c r="AH27" s="519"/>
      <c r="AI27" s="520"/>
      <c r="AJ27" s="521"/>
      <c r="AK27" s="522"/>
      <c r="AO27" s="313"/>
      <c r="AP27" s="36"/>
      <c r="AQ27" s="37"/>
      <c r="AR27" s="37"/>
      <c r="AS27" s="37"/>
      <c r="AT27" s="38"/>
      <c r="AU27" s="103"/>
      <c r="AV27" s="36"/>
      <c r="AW27" s="38"/>
      <c r="AX27" s="36"/>
      <c r="AY27" s="38"/>
      <c r="AZ27" s="36"/>
      <c r="BA27" s="38"/>
      <c r="BB27" s="36"/>
      <c r="BC27" s="38"/>
      <c r="BJ27" s="315" t="s">
        <v>14</v>
      </c>
      <c r="BK27" s="33" t="s">
        <v>199</v>
      </c>
      <c r="BL27" s="34"/>
      <c r="BM27" s="34"/>
      <c r="BN27" s="34"/>
      <c r="BO27" s="35"/>
      <c r="BP27" s="209" t="s">
        <v>200</v>
      </c>
      <c r="BQ27" s="244" t="s">
        <v>201</v>
      </c>
      <c r="BR27" s="245"/>
      <c r="BS27" s="244" t="s">
        <v>202</v>
      </c>
      <c r="BT27" s="245"/>
      <c r="BU27" s="244" t="s">
        <v>203</v>
      </c>
      <c r="BV27" s="245"/>
      <c r="BW27" s="33" t="s">
        <v>204</v>
      </c>
      <c r="BX27" s="35"/>
      <c r="BZ27" s="315" t="s">
        <v>14</v>
      </c>
      <c r="CA27" s="33" t="s">
        <v>199</v>
      </c>
      <c r="CB27" s="34"/>
      <c r="CC27" s="34"/>
      <c r="CD27" s="34"/>
      <c r="CE27" s="35"/>
      <c r="CF27" s="209" t="s">
        <v>200</v>
      </c>
      <c r="CG27" s="244" t="s">
        <v>201</v>
      </c>
      <c r="CH27" s="245"/>
      <c r="CI27" s="244" t="s">
        <v>202</v>
      </c>
      <c r="CJ27" s="245"/>
      <c r="CK27" s="244" t="s">
        <v>203</v>
      </c>
      <c r="CL27" s="245"/>
      <c r="CM27" s="33" t="s">
        <v>204</v>
      </c>
      <c r="CN27" s="35"/>
    </row>
    <row r="28" spans="1:92">
      <c r="A28" s="103"/>
      <c r="B28" s="136"/>
      <c r="C28" s="137"/>
      <c r="D28" s="138"/>
      <c r="E28" s="142"/>
      <c r="F28" s="143"/>
      <c r="G28" s="144"/>
      <c r="H28" s="147"/>
      <c r="I28" s="148"/>
      <c r="J28" s="147"/>
      <c r="K28" s="148"/>
      <c r="L28" s="547"/>
      <c r="M28" s="547"/>
      <c r="N28" s="151"/>
      <c r="O28" s="152"/>
      <c r="P28" s="99"/>
      <c r="Q28" s="100"/>
      <c r="U28" s="501"/>
      <c r="V28" s="503"/>
      <c r="W28" s="512"/>
      <c r="X28" s="513"/>
      <c r="Y28" s="514"/>
      <c r="Z28" s="515"/>
      <c r="AA28" s="516"/>
      <c r="AB28" s="523"/>
      <c r="AC28" s="524"/>
      <c r="AD28" s="525"/>
      <c r="AE28" s="557"/>
      <c r="AF28" s="517"/>
      <c r="AG28" s="518"/>
      <c r="AH28" s="526"/>
      <c r="AI28" s="527"/>
      <c r="AJ28" s="521"/>
      <c r="AK28" s="522"/>
      <c r="AO28" s="102" t="s">
        <v>21</v>
      </c>
      <c r="AP28" s="331" t="s">
        <v>206</v>
      </c>
      <c r="AQ28" s="332"/>
      <c r="AR28" s="316" t="s">
        <v>207</v>
      </c>
      <c r="AS28" s="317"/>
      <c r="AT28" s="318"/>
      <c r="AU28" s="93" t="s">
        <v>208</v>
      </c>
      <c r="AV28" s="116">
        <v>1</v>
      </c>
      <c r="AW28" s="96"/>
      <c r="AX28" s="43"/>
      <c r="AY28" s="44"/>
      <c r="AZ28" s="43"/>
      <c r="BA28" s="44"/>
      <c r="BB28" s="325"/>
      <c r="BC28" s="326"/>
      <c r="BJ28" s="313"/>
      <c r="BK28" s="36"/>
      <c r="BL28" s="37"/>
      <c r="BM28" s="37"/>
      <c r="BN28" s="37"/>
      <c r="BO28" s="38"/>
      <c r="BP28" s="103"/>
      <c r="BQ28" s="36"/>
      <c r="BR28" s="38"/>
      <c r="BS28" s="36"/>
      <c r="BT28" s="38"/>
      <c r="BU28" s="36"/>
      <c r="BV28" s="38"/>
      <c r="BW28" s="36"/>
      <c r="BX28" s="38"/>
      <c r="BZ28" s="313"/>
      <c r="CA28" s="36"/>
      <c r="CB28" s="37"/>
      <c r="CC28" s="37"/>
      <c r="CD28" s="37"/>
      <c r="CE28" s="38"/>
      <c r="CF28" s="103"/>
      <c r="CG28" s="36"/>
      <c r="CH28" s="38"/>
      <c r="CI28" s="36"/>
      <c r="CJ28" s="38"/>
      <c r="CK28" s="36"/>
      <c r="CL28" s="38"/>
      <c r="CM28" s="36"/>
      <c r="CN28" s="38"/>
    </row>
    <row r="29" spans="1:92">
      <c r="A29" s="102" t="s">
        <v>26</v>
      </c>
      <c r="B29" s="121" t="s">
        <v>27</v>
      </c>
      <c r="C29" s="122"/>
      <c r="D29" s="123"/>
      <c r="E29" s="127" t="s">
        <v>28</v>
      </c>
      <c r="F29" s="128"/>
      <c r="G29" s="129"/>
      <c r="H29" s="116">
        <v>14</v>
      </c>
      <c r="I29" s="96"/>
      <c r="J29" s="116">
        <v>4</v>
      </c>
      <c r="K29" s="96"/>
      <c r="L29" s="544"/>
      <c r="M29" s="544"/>
      <c r="N29" s="117"/>
      <c r="O29" s="118"/>
      <c r="P29" s="101"/>
      <c r="Q29" s="96"/>
      <c r="U29" s="528"/>
      <c r="V29" s="529"/>
      <c r="W29" s="530"/>
      <c r="X29" s="531"/>
      <c r="Y29" s="530"/>
      <c r="Z29" s="532"/>
      <c r="AA29" s="531"/>
      <c r="AB29" s="523"/>
      <c r="AC29" s="524"/>
      <c r="AD29" s="525"/>
      <c r="AE29" s="557"/>
      <c r="AF29" s="517"/>
      <c r="AG29" s="533"/>
      <c r="AH29" s="534"/>
      <c r="AI29" s="534"/>
      <c r="AJ29" s="535"/>
      <c r="AK29" s="536"/>
      <c r="AO29" s="209"/>
      <c r="AP29" s="333"/>
      <c r="AQ29" s="334"/>
      <c r="AR29" s="319"/>
      <c r="AS29" s="320"/>
      <c r="AT29" s="321"/>
      <c r="AU29" s="94"/>
      <c r="AV29" s="97"/>
      <c r="AW29" s="98"/>
      <c r="AX29" s="45"/>
      <c r="AY29" s="46"/>
      <c r="AZ29" s="45"/>
      <c r="BA29" s="46"/>
      <c r="BB29" s="327"/>
      <c r="BC29" s="328"/>
      <c r="BJ29" s="303"/>
      <c r="BK29" s="304"/>
      <c r="BL29" s="304"/>
      <c r="BM29" s="304"/>
      <c r="BN29" s="304"/>
      <c r="BO29" s="304"/>
      <c r="BP29" s="304"/>
      <c r="BQ29" s="304"/>
      <c r="BR29" s="304"/>
      <c r="BS29" s="304"/>
      <c r="BT29" s="304"/>
      <c r="BU29" s="304"/>
      <c r="BV29" s="304"/>
      <c r="BW29" s="304"/>
      <c r="BX29" s="305"/>
      <c r="BZ29" s="303"/>
      <c r="CA29" s="304"/>
      <c r="CB29" s="304"/>
      <c r="CC29" s="304"/>
      <c r="CD29" s="304"/>
      <c r="CE29" s="304"/>
      <c r="CF29" s="304"/>
      <c r="CG29" s="304"/>
      <c r="CH29" s="304"/>
      <c r="CI29" s="304"/>
      <c r="CJ29" s="304"/>
      <c r="CK29" s="304"/>
      <c r="CL29" s="304"/>
      <c r="CM29" s="304"/>
      <c r="CN29" s="305"/>
    </row>
    <row r="30" spans="1:92">
      <c r="A30" s="103"/>
      <c r="B30" s="124"/>
      <c r="C30" s="125"/>
      <c r="D30" s="126"/>
      <c r="E30" s="130"/>
      <c r="F30" s="131"/>
      <c r="G30" s="132"/>
      <c r="H30" s="99"/>
      <c r="I30" s="100"/>
      <c r="J30" s="99"/>
      <c r="K30" s="100"/>
      <c r="L30" s="545"/>
      <c r="M30" s="545"/>
      <c r="N30" s="119"/>
      <c r="O30" s="120"/>
      <c r="P30" s="99"/>
      <c r="Q30" s="100"/>
      <c r="U30" s="528"/>
      <c r="V30" s="529"/>
      <c r="W30" s="530"/>
      <c r="X30" s="531"/>
      <c r="Y30" s="514"/>
      <c r="Z30" s="515"/>
      <c r="AA30" s="516"/>
      <c r="AB30" s="528"/>
      <c r="AC30" s="537"/>
      <c r="AD30" s="537"/>
      <c r="AE30" s="558"/>
      <c r="AF30" s="538"/>
      <c r="AG30" s="533"/>
      <c r="AH30" s="526"/>
      <c r="AI30" s="527"/>
      <c r="AJ30" s="535"/>
      <c r="AK30" s="536"/>
      <c r="AO30" s="103"/>
      <c r="AP30" s="335"/>
      <c r="AQ30" s="336"/>
      <c r="AR30" s="322"/>
      <c r="AS30" s="323"/>
      <c r="AT30" s="324"/>
      <c r="AU30" s="95"/>
      <c r="AV30" s="99"/>
      <c r="AW30" s="100"/>
      <c r="AX30" s="47"/>
      <c r="AY30" s="48"/>
      <c r="AZ30" s="47"/>
      <c r="BA30" s="48"/>
      <c r="BB30" s="327"/>
      <c r="BC30" s="328"/>
      <c r="BJ30" s="102" t="s">
        <v>21</v>
      </c>
      <c r="BK30" s="316" t="s">
        <v>229</v>
      </c>
      <c r="BL30" s="317"/>
      <c r="BM30" s="317"/>
      <c r="BN30" s="317"/>
      <c r="BO30" s="318"/>
      <c r="BP30" s="93" t="s">
        <v>208</v>
      </c>
      <c r="BQ30" s="43">
        <v>1</v>
      </c>
      <c r="BR30" s="44"/>
      <c r="BS30" s="43"/>
      <c r="BT30" s="44"/>
      <c r="BU30" s="43"/>
      <c r="BV30" s="174"/>
      <c r="BW30" s="43"/>
      <c r="BX30" s="44"/>
      <c r="BZ30" s="102" t="s">
        <v>21</v>
      </c>
      <c r="CA30" s="316" t="s">
        <v>229</v>
      </c>
      <c r="CB30" s="317"/>
      <c r="CC30" s="317"/>
      <c r="CD30" s="317"/>
      <c r="CE30" s="318"/>
      <c r="CF30" s="93" t="s">
        <v>208</v>
      </c>
      <c r="CG30" s="43">
        <v>1</v>
      </c>
      <c r="CH30" s="44"/>
      <c r="CI30" s="43"/>
      <c r="CJ30" s="44"/>
      <c r="CK30" s="43"/>
      <c r="CL30" s="174"/>
      <c r="CM30" s="43"/>
      <c r="CN30" s="44"/>
    </row>
    <row r="31" spans="1:92">
      <c r="A31" s="102" t="s">
        <v>29</v>
      </c>
      <c r="B31" s="104" t="s">
        <v>30</v>
      </c>
      <c r="C31" s="105"/>
      <c r="D31" s="106"/>
      <c r="E31" s="110" t="s">
        <v>31</v>
      </c>
      <c r="F31" s="111"/>
      <c r="G31" s="112"/>
      <c r="H31" s="116">
        <v>14</v>
      </c>
      <c r="I31" s="96"/>
      <c r="J31" s="116">
        <v>3</v>
      </c>
      <c r="K31" s="96"/>
      <c r="L31" s="544"/>
      <c r="M31" s="544"/>
      <c r="N31" s="117"/>
      <c r="O31" s="118"/>
      <c r="P31" s="101"/>
      <c r="Q31" s="96"/>
      <c r="U31" s="528"/>
      <c r="V31" s="529"/>
      <c r="W31" s="530"/>
      <c r="X31" s="531"/>
      <c r="Y31" s="514"/>
      <c r="Z31" s="515"/>
      <c r="AA31" s="516"/>
      <c r="AB31" s="523"/>
      <c r="AC31" s="524"/>
      <c r="AD31" s="525"/>
      <c r="AE31" s="557"/>
      <c r="AF31" s="538"/>
      <c r="AG31" s="533"/>
      <c r="AH31" s="526"/>
      <c r="AI31" s="527"/>
      <c r="AJ31" s="535"/>
      <c r="AK31" s="536"/>
      <c r="AO31" s="102" t="s">
        <v>24</v>
      </c>
      <c r="AP31" s="331" t="s">
        <v>209</v>
      </c>
      <c r="AQ31" s="332"/>
      <c r="AR31" s="316" t="s">
        <v>210</v>
      </c>
      <c r="AS31" s="317"/>
      <c r="AT31" s="318"/>
      <c r="AU31" s="93" t="s">
        <v>208</v>
      </c>
      <c r="AV31" s="116">
        <v>1</v>
      </c>
      <c r="AW31" s="96"/>
      <c r="AX31" s="43"/>
      <c r="AY31" s="44"/>
      <c r="AZ31" s="43"/>
      <c r="BA31" s="44"/>
      <c r="BB31" s="327"/>
      <c r="BC31" s="328"/>
      <c r="BJ31" s="209"/>
      <c r="BK31" s="319"/>
      <c r="BL31" s="320"/>
      <c r="BM31" s="320"/>
      <c r="BN31" s="320"/>
      <c r="BO31" s="321"/>
      <c r="BP31" s="94"/>
      <c r="BQ31" s="45"/>
      <c r="BR31" s="46"/>
      <c r="BS31" s="45"/>
      <c r="BT31" s="46"/>
      <c r="BU31" s="45"/>
      <c r="BV31" s="175"/>
      <c r="BW31" s="45"/>
      <c r="BX31" s="46"/>
      <c r="BZ31" s="209"/>
      <c r="CA31" s="319"/>
      <c r="CB31" s="320"/>
      <c r="CC31" s="320"/>
      <c r="CD31" s="320"/>
      <c r="CE31" s="321"/>
      <c r="CF31" s="94"/>
      <c r="CG31" s="45"/>
      <c r="CH31" s="46"/>
      <c r="CI31" s="45"/>
      <c r="CJ31" s="46"/>
      <c r="CK31" s="45"/>
      <c r="CL31" s="175"/>
      <c r="CM31" s="45"/>
      <c r="CN31" s="46"/>
    </row>
    <row r="32" spans="1:92" ht="21">
      <c r="A32" s="103"/>
      <c r="B32" s="107"/>
      <c r="C32" s="108"/>
      <c r="D32" s="109"/>
      <c r="E32" s="113"/>
      <c r="F32" s="114"/>
      <c r="G32" s="115"/>
      <c r="H32" s="99"/>
      <c r="I32" s="100"/>
      <c r="J32" s="99"/>
      <c r="K32" s="100"/>
      <c r="L32" s="545"/>
      <c r="M32" s="545"/>
      <c r="N32" s="119"/>
      <c r="O32" s="120"/>
      <c r="P32" s="99"/>
      <c r="Q32" s="100"/>
      <c r="U32" s="539"/>
      <c r="V32" s="539"/>
      <c r="W32" s="539"/>
      <c r="X32" s="539"/>
      <c r="Y32" s="539"/>
      <c r="Z32" s="539"/>
      <c r="AA32" s="539"/>
      <c r="AB32" s="539"/>
      <c r="AC32" s="539"/>
      <c r="AD32" s="539"/>
      <c r="AE32" s="539"/>
      <c r="AF32" s="539"/>
      <c r="AG32" s="528"/>
      <c r="AH32" s="540"/>
      <c r="AI32" s="541">
        <f>AJ31</f>
        <v>0</v>
      </c>
      <c r="AJ32" s="541"/>
      <c r="AK32" s="542"/>
      <c r="AO32" s="209"/>
      <c r="AP32" s="333"/>
      <c r="AQ32" s="334"/>
      <c r="AR32" s="319"/>
      <c r="AS32" s="320"/>
      <c r="AT32" s="321"/>
      <c r="AU32" s="94"/>
      <c r="AV32" s="97"/>
      <c r="AW32" s="98"/>
      <c r="AX32" s="45"/>
      <c r="AY32" s="46"/>
      <c r="AZ32" s="45"/>
      <c r="BA32" s="46"/>
      <c r="BB32" s="327"/>
      <c r="BC32" s="328"/>
      <c r="BJ32" s="209"/>
      <c r="BK32" s="319"/>
      <c r="BL32" s="320"/>
      <c r="BM32" s="320"/>
      <c r="BN32" s="320"/>
      <c r="BO32" s="321"/>
      <c r="BP32" s="94"/>
      <c r="BQ32" s="45"/>
      <c r="BR32" s="46"/>
      <c r="BS32" s="45"/>
      <c r="BT32" s="46"/>
      <c r="BU32" s="45"/>
      <c r="BV32" s="175"/>
      <c r="BW32" s="45"/>
      <c r="BX32" s="46"/>
      <c r="BZ32" s="209"/>
      <c r="CA32" s="319"/>
      <c r="CB32" s="320"/>
      <c r="CC32" s="320"/>
      <c r="CD32" s="320"/>
      <c r="CE32" s="321"/>
      <c r="CF32" s="94"/>
      <c r="CG32" s="45"/>
      <c r="CH32" s="46"/>
      <c r="CI32" s="45"/>
      <c r="CJ32" s="46"/>
      <c r="CK32" s="45"/>
      <c r="CL32" s="175"/>
      <c r="CM32" s="45"/>
      <c r="CN32" s="46"/>
    </row>
    <row r="33" spans="1:92">
      <c r="A33" s="102" t="s">
        <v>32</v>
      </c>
      <c r="B33" s="104" t="s">
        <v>33</v>
      </c>
      <c r="C33" s="105"/>
      <c r="D33" s="106"/>
      <c r="E33" s="110" t="s">
        <v>34</v>
      </c>
      <c r="F33" s="111"/>
      <c r="G33" s="112"/>
      <c r="H33" s="116">
        <v>14</v>
      </c>
      <c r="I33" s="96"/>
      <c r="J33" s="116">
        <v>3</v>
      </c>
      <c r="K33" s="96"/>
      <c r="L33" s="544"/>
      <c r="M33" s="544"/>
      <c r="N33" s="156"/>
      <c r="O33" s="157"/>
      <c r="P33" s="101"/>
      <c r="Q33" s="96"/>
      <c r="AO33" s="103"/>
      <c r="AP33" s="333"/>
      <c r="AQ33" s="334"/>
      <c r="AR33" s="322"/>
      <c r="AS33" s="323"/>
      <c r="AT33" s="324"/>
      <c r="AU33" s="95"/>
      <c r="AV33" s="99"/>
      <c r="AW33" s="100"/>
      <c r="AX33" s="47"/>
      <c r="AY33" s="48"/>
      <c r="AZ33" s="47"/>
      <c r="BA33" s="48"/>
      <c r="BB33" s="327"/>
      <c r="BC33" s="328"/>
      <c r="BJ33" s="209"/>
      <c r="BK33" s="319"/>
      <c r="BL33" s="320"/>
      <c r="BM33" s="320"/>
      <c r="BN33" s="320"/>
      <c r="BO33" s="321"/>
      <c r="BP33" s="94"/>
      <c r="BQ33" s="45"/>
      <c r="BR33" s="46"/>
      <c r="BS33" s="45"/>
      <c r="BT33" s="46"/>
      <c r="BU33" s="45"/>
      <c r="BV33" s="175"/>
      <c r="BW33" s="45"/>
      <c r="BX33" s="46"/>
      <c r="BZ33" s="209"/>
      <c r="CA33" s="319"/>
      <c r="CB33" s="320"/>
      <c r="CC33" s="320"/>
      <c r="CD33" s="320"/>
      <c r="CE33" s="321"/>
      <c r="CF33" s="94"/>
      <c r="CG33" s="45"/>
      <c r="CH33" s="46"/>
      <c r="CI33" s="45"/>
      <c r="CJ33" s="46"/>
      <c r="CK33" s="45"/>
      <c r="CL33" s="175"/>
      <c r="CM33" s="45"/>
      <c r="CN33" s="46"/>
    </row>
    <row r="34" spans="1:92">
      <c r="A34" s="103"/>
      <c r="B34" s="107"/>
      <c r="C34" s="108"/>
      <c r="D34" s="109"/>
      <c r="E34" s="113"/>
      <c r="F34" s="114"/>
      <c r="G34" s="115"/>
      <c r="H34" s="99"/>
      <c r="I34" s="100"/>
      <c r="J34" s="99"/>
      <c r="K34" s="100"/>
      <c r="L34" s="545"/>
      <c r="M34" s="545"/>
      <c r="N34" s="158"/>
      <c r="O34" s="159"/>
      <c r="P34" s="99"/>
      <c r="Q34" s="100"/>
      <c r="AO34" s="102" t="s">
        <v>26</v>
      </c>
      <c r="AP34" s="333"/>
      <c r="AQ34" s="334"/>
      <c r="AR34" s="316" t="s">
        <v>211</v>
      </c>
      <c r="AS34" s="317"/>
      <c r="AT34" s="318"/>
      <c r="AU34" s="93" t="s">
        <v>208</v>
      </c>
      <c r="AV34" s="116">
        <v>1</v>
      </c>
      <c r="AW34" s="96"/>
      <c r="AX34" s="117"/>
      <c r="AY34" s="118"/>
      <c r="AZ34" s="43"/>
      <c r="BA34" s="44"/>
      <c r="BB34" s="327"/>
      <c r="BC34" s="328"/>
      <c r="BJ34" s="103"/>
      <c r="BK34" s="322"/>
      <c r="BL34" s="323"/>
      <c r="BM34" s="323"/>
      <c r="BN34" s="323"/>
      <c r="BO34" s="324"/>
      <c r="BP34" s="95"/>
      <c r="BQ34" s="47"/>
      <c r="BR34" s="48"/>
      <c r="BS34" s="47"/>
      <c r="BT34" s="48"/>
      <c r="BU34" s="47"/>
      <c r="BV34" s="176"/>
      <c r="BW34" s="45"/>
      <c r="BX34" s="46"/>
      <c r="BZ34" s="103"/>
      <c r="CA34" s="322"/>
      <c r="CB34" s="323"/>
      <c r="CC34" s="323"/>
      <c r="CD34" s="323"/>
      <c r="CE34" s="324"/>
      <c r="CF34" s="95"/>
      <c r="CG34" s="47"/>
      <c r="CH34" s="48"/>
      <c r="CI34" s="47"/>
      <c r="CJ34" s="48"/>
      <c r="CK34" s="47"/>
      <c r="CL34" s="176"/>
      <c r="CM34" s="45"/>
      <c r="CN34" s="46"/>
    </row>
    <row r="35" spans="1:92">
      <c r="A35" s="102" t="s">
        <v>35</v>
      </c>
      <c r="B35" s="104" t="s">
        <v>36</v>
      </c>
      <c r="C35" s="105"/>
      <c r="D35" s="106"/>
      <c r="E35" s="110" t="s">
        <v>37</v>
      </c>
      <c r="F35" s="111"/>
      <c r="G35" s="112"/>
      <c r="H35" s="116">
        <v>13</v>
      </c>
      <c r="I35" s="96"/>
      <c r="J35" s="116">
        <v>6</v>
      </c>
      <c r="K35" s="96"/>
      <c r="L35" s="544"/>
      <c r="M35" s="544"/>
      <c r="N35" s="117"/>
      <c r="O35" s="118"/>
      <c r="P35" s="101"/>
      <c r="Q35" s="96"/>
      <c r="AO35" s="209"/>
      <c r="AP35" s="333"/>
      <c r="AQ35" s="334"/>
      <c r="AR35" s="319"/>
      <c r="AS35" s="320"/>
      <c r="AT35" s="321"/>
      <c r="AU35" s="94"/>
      <c r="AV35" s="97"/>
      <c r="AW35" s="98"/>
      <c r="AX35" s="229"/>
      <c r="AY35" s="230"/>
      <c r="AZ35" s="45"/>
      <c r="BA35" s="46"/>
      <c r="BB35" s="327"/>
      <c r="BC35" s="328"/>
      <c r="BJ35" s="102" t="s">
        <v>24</v>
      </c>
      <c r="BK35" s="316" t="s">
        <v>230</v>
      </c>
      <c r="BL35" s="317"/>
      <c r="BM35" s="317"/>
      <c r="BN35" s="317"/>
      <c r="BO35" s="318"/>
      <c r="BP35" s="93" t="s">
        <v>208</v>
      </c>
      <c r="BQ35" s="43">
        <v>1</v>
      </c>
      <c r="BR35" s="44"/>
      <c r="BS35" s="43"/>
      <c r="BT35" s="44"/>
      <c r="BU35" s="43"/>
      <c r="BV35" s="174"/>
      <c r="BW35" s="45"/>
      <c r="BX35" s="46"/>
      <c r="BZ35" s="102" t="s">
        <v>24</v>
      </c>
      <c r="CA35" s="316" t="s">
        <v>230</v>
      </c>
      <c r="CB35" s="317"/>
      <c r="CC35" s="317"/>
      <c r="CD35" s="317"/>
      <c r="CE35" s="318"/>
      <c r="CF35" s="93" t="s">
        <v>208</v>
      </c>
      <c r="CG35" s="43">
        <v>1</v>
      </c>
      <c r="CH35" s="44"/>
      <c r="CI35" s="43"/>
      <c r="CJ35" s="44"/>
      <c r="CK35" s="43"/>
      <c r="CL35" s="174"/>
      <c r="CM35" s="45"/>
      <c r="CN35" s="46"/>
    </row>
    <row r="36" spans="1:92">
      <c r="A36" s="103"/>
      <c r="B36" s="107"/>
      <c r="C36" s="108"/>
      <c r="D36" s="109"/>
      <c r="E36" s="113"/>
      <c r="F36" s="114"/>
      <c r="G36" s="115"/>
      <c r="H36" s="99"/>
      <c r="I36" s="100"/>
      <c r="J36" s="99"/>
      <c r="K36" s="100"/>
      <c r="L36" s="545"/>
      <c r="M36" s="545"/>
      <c r="N36" s="119"/>
      <c r="O36" s="120"/>
      <c r="P36" s="99"/>
      <c r="Q36" s="100"/>
      <c r="U36" s="61" t="s">
        <v>0</v>
      </c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3"/>
      <c r="AO36" s="103"/>
      <c r="AP36" s="333"/>
      <c r="AQ36" s="334"/>
      <c r="AR36" s="322"/>
      <c r="AS36" s="323"/>
      <c r="AT36" s="324"/>
      <c r="AU36" s="95"/>
      <c r="AV36" s="99"/>
      <c r="AW36" s="100"/>
      <c r="AX36" s="119"/>
      <c r="AY36" s="120"/>
      <c r="AZ36" s="47"/>
      <c r="BA36" s="48"/>
      <c r="BB36" s="327"/>
      <c r="BC36" s="328"/>
      <c r="BJ36" s="209"/>
      <c r="BK36" s="319"/>
      <c r="BL36" s="320"/>
      <c r="BM36" s="320"/>
      <c r="BN36" s="320"/>
      <c r="BO36" s="321"/>
      <c r="BP36" s="94"/>
      <c r="BQ36" s="45"/>
      <c r="BR36" s="46"/>
      <c r="BS36" s="45"/>
      <c r="BT36" s="46"/>
      <c r="BU36" s="45"/>
      <c r="BV36" s="175"/>
      <c r="BW36" s="45"/>
      <c r="BX36" s="46"/>
      <c r="BZ36" s="209"/>
      <c r="CA36" s="319"/>
      <c r="CB36" s="320"/>
      <c r="CC36" s="320"/>
      <c r="CD36" s="320"/>
      <c r="CE36" s="321"/>
      <c r="CF36" s="94"/>
      <c r="CG36" s="45"/>
      <c r="CH36" s="46"/>
      <c r="CI36" s="45"/>
      <c r="CJ36" s="46"/>
      <c r="CK36" s="45"/>
      <c r="CL36" s="175"/>
      <c r="CM36" s="45"/>
      <c r="CN36" s="46"/>
    </row>
    <row r="37" spans="1:92">
      <c r="A37" s="102" t="s">
        <v>38</v>
      </c>
      <c r="B37" s="104" t="s">
        <v>39</v>
      </c>
      <c r="C37" s="105"/>
      <c r="D37" s="106"/>
      <c r="E37" s="110" t="s">
        <v>40</v>
      </c>
      <c r="F37" s="111"/>
      <c r="G37" s="112"/>
      <c r="H37" s="116">
        <v>14</v>
      </c>
      <c r="I37" s="96"/>
      <c r="J37" s="116">
        <v>4</v>
      </c>
      <c r="K37" s="96"/>
      <c r="L37" s="544"/>
      <c r="M37" s="544"/>
      <c r="N37" s="117"/>
      <c r="O37" s="118"/>
      <c r="P37" s="101"/>
      <c r="Q37" s="96"/>
      <c r="U37" s="64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6"/>
      <c r="AO37" s="102" t="s">
        <v>29</v>
      </c>
      <c r="AP37" s="333"/>
      <c r="AQ37" s="334"/>
      <c r="AR37" s="316" t="s">
        <v>212</v>
      </c>
      <c r="AS37" s="317"/>
      <c r="AT37" s="318"/>
      <c r="AU37" s="93" t="s">
        <v>208</v>
      </c>
      <c r="AV37" s="116">
        <v>1</v>
      </c>
      <c r="AW37" s="96"/>
      <c r="AX37" s="117"/>
      <c r="AY37" s="118"/>
      <c r="AZ37" s="43"/>
      <c r="BA37" s="44"/>
      <c r="BB37" s="327"/>
      <c r="BC37" s="328"/>
      <c r="BJ37" s="103"/>
      <c r="BK37" s="322"/>
      <c r="BL37" s="323"/>
      <c r="BM37" s="323"/>
      <c r="BN37" s="323"/>
      <c r="BO37" s="324"/>
      <c r="BP37" s="95"/>
      <c r="BQ37" s="47"/>
      <c r="BR37" s="48"/>
      <c r="BS37" s="47"/>
      <c r="BT37" s="48"/>
      <c r="BU37" s="47"/>
      <c r="BV37" s="176"/>
      <c r="BW37" s="45"/>
      <c r="BX37" s="46"/>
      <c r="BZ37" s="103"/>
      <c r="CA37" s="322"/>
      <c r="CB37" s="323"/>
      <c r="CC37" s="323"/>
      <c r="CD37" s="323"/>
      <c r="CE37" s="324"/>
      <c r="CF37" s="95"/>
      <c r="CG37" s="47"/>
      <c r="CH37" s="48"/>
      <c r="CI37" s="47"/>
      <c r="CJ37" s="48"/>
      <c r="CK37" s="47"/>
      <c r="CL37" s="176"/>
      <c r="CM37" s="45"/>
      <c r="CN37" s="46"/>
    </row>
    <row r="38" spans="1:92">
      <c r="A38" s="103"/>
      <c r="B38" s="107"/>
      <c r="C38" s="108"/>
      <c r="D38" s="109"/>
      <c r="E38" s="113"/>
      <c r="F38" s="114"/>
      <c r="G38" s="115"/>
      <c r="H38" s="99"/>
      <c r="I38" s="100"/>
      <c r="J38" s="99"/>
      <c r="K38" s="100"/>
      <c r="L38" s="545"/>
      <c r="M38" s="545"/>
      <c r="N38" s="119"/>
      <c r="O38" s="120"/>
      <c r="P38" s="99"/>
      <c r="Q38" s="100"/>
      <c r="U38" s="67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9"/>
      <c r="AO38" s="209"/>
      <c r="AP38" s="333"/>
      <c r="AQ38" s="334"/>
      <c r="AR38" s="319"/>
      <c r="AS38" s="320"/>
      <c r="AT38" s="321"/>
      <c r="AU38" s="94"/>
      <c r="AV38" s="97"/>
      <c r="AW38" s="98"/>
      <c r="AX38" s="229"/>
      <c r="AY38" s="230"/>
      <c r="AZ38" s="45"/>
      <c r="BA38" s="46"/>
      <c r="BB38" s="327"/>
      <c r="BC38" s="328"/>
      <c r="BJ38" s="102" t="s">
        <v>26</v>
      </c>
      <c r="BK38" s="316" t="s">
        <v>231</v>
      </c>
      <c r="BL38" s="317"/>
      <c r="BM38" s="317"/>
      <c r="BN38" s="317"/>
      <c r="BO38" s="318"/>
      <c r="BP38" s="93" t="s">
        <v>208</v>
      </c>
      <c r="BQ38" s="43">
        <v>1</v>
      </c>
      <c r="BR38" s="44"/>
      <c r="BS38" s="117"/>
      <c r="BT38" s="118"/>
      <c r="BU38" s="43"/>
      <c r="BV38" s="174"/>
      <c r="BW38" s="45"/>
      <c r="BX38" s="46"/>
      <c r="BZ38" s="102" t="s">
        <v>26</v>
      </c>
      <c r="CA38" s="316" t="s">
        <v>231</v>
      </c>
      <c r="CB38" s="317"/>
      <c r="CC38" s="317"/>
      <c r="CD38" s="317"/>
      <c r="CE38" s="318"/>
      <c r="CF38" s="93" t="s">
        <v>208</v>
      </c>
      <c r="CG38" s="43">
        <v>1</v>
      </c>
      <c r="CH38" s="44"/>
      <c r="CI38" s="117"/>
      <c r="CJ38" s="118"/>
      <c r="CK38" s="43"/>
      <c r="CL38" s="174"/>
      <c r="CM38" s="45"/>
      <c r="CN38" s="46"/>
    </row>
    <row r="39" spans="1:92">
      <c r="A39" s="102" t="s">
        <v>41</v>
      </c>
      <c r="B39" s="104" t="s">
        <v>39</v>
      </c>
      <c r="C39" s="105"/>
      <c r="D39" s="106"/>
      <c r="E39" s="110" t="s">
        <v>42</v>
      </c>
      <c r="F39" s="111"/>
      <c r="G39" s="112"/>
      <c r="H39" s="116">
        <v>14</v>
      </c>
      <c r="I39" s="96"/>
      <c r="J39" s="116">
        <v>4</v>
      </c>
      <c r="K39" s="96"/>
      <c r="L39" s="544"/>
      <c r="M39" s="544"/>
      <c r="N39" s="117"/>
      <c r="O39" s="118"/>
      <c r="P39" s="101"/>
      <c r="Q39" s="96"/>
      <c r="U39" s="61" t="s">
        <v>96</v>
      </c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3"/>
      <c r="AO39" s="103"/>
      <c r="AP39" s="335"/>
      <c r="AQ39" s="336"/>
      <c r="AR39" s="322"/>
      <c r="AS39" s="323"/>
      <c r="AT39" s="324"/>
      <c r="AU39" s="95"/>
      <c r="AV39" s="99"/>
      <c r="AW39" s="100"/>
      <c r="AX39" s="119"/>
      <c r="AY39" s="120"/>
      <c r="AZ39" s="47"/>
      <c r="BA39" s="48"/>
      <c r="BB39" s="327"/>
      <c r="BC39" s="328"/>
      <c r="BJ39" s="209"/>
      <c r="BK39" s="319"/>
      <c r="BL39" s="320"/>
      <c r="BM39" s="320"/>
      <c r="BN39" s="320"/>
      <c r="BO39" s="321"/>
      <c r="BP39" s="94"/>
      <c r="BQ39" s="45"/>
      <c r="BR39" s="46"/>
      <c r="BS39" s="229"/>
      <c r="BT39" s="230"/>
      <c r="BU39" s="45"/>
      <c r="BV39" s="175"/>
      <c r="BW39" s="45"/>
      <c r="BX39" s="46"/>
      <c r="BZ39" s="209"/>
      <c r="CA39" s="319"/>
      <c r="CB39" s="320"/>
      <c r="CC39" s="320"/>
      <c r="CD39" s="320"/>
      <c r="CE39" s="321"/>
      <c r="CF39" s="94"/>
      <c r="CG39" s="45"/>
      <c r="CH39" s="46"/>
      <c r="CI39" s="229"/>
      <c r="CJ39" s="230"/>
      <c r="CK39" s="45"/>
      <c r="CL39" s="175"/>
      <c r="CM39" s="45"/>
      <c r="CN39" s="46"/>
    </row>
    <row r="40" spans="1:92">
      <c r="A40" s="103"/>
      <c r="B40" s="107"/>
      <c r="C40" s="108"/>
      <c r="D40" s="109"/>
      <c r="E40" s="113"/>
      <c r="F40" s="114"/>
      <c r="G40" s="115"/>
      <c r="H40" s="99"/>
      <c r="I40" s="100"/>
      <c r="J40" s="99"/>
      <c r="K40" s="100"/>
      <c r="L40" s="545"/>
      <c r="M40" s="545"/>
      <c r="N40" s="119"/>
      <c r="O40" s="120"/>
      <c r="P40" s="99"/>
      <c r="Q40" s="100"/>
      <c r="U40" s="67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9"/>
      <c r="AO40" s="102" t="s">
        <v>35</v>
      </c>
      <c r="AP40" s="331" t="s">
        <v>213</v>
      </c>
      <c r="AQ40" s="332"/>
      <c r="AR40" s="316" t="s">
        <v>214</v>
      </c>
      <c r="AS40" s="317"/>
      <c r="AT40" s="318"/>
      <c r="AU40" s="93" t="s">
        <v>208</v>
      </c>
      <c r="AV40" s="116">
        <v>1</v>
      </c>
      <c r="AW40" s="96"/>
      <c r="AX40" s="117"/>
      <c r="AY40" s="118"/>
      <c r="AZ40" s="43"/>
      <c r="BA40" s="44"/>
      <c r="BB40" s="327"/>
      <c r="BC40" s="328"/>
      <c r="BJ40" s="209"/>
      <c r="BK40" s="319"/>
      <c r="BL40" s="320"/>
      <c r="BM40" s="320"/>
      <c r="BN40" s="320"/>
      <c r="BO40" s="321"/>
      <c r="BP40" s="94"/>
      <c r="BQ40" s="45"/>
      <c r="BR40" s="46"/>
      <c r="BS40" s="229"/>
      <c r="BT40" s="230"/>
      <c r="BU40" s="45"/>
      <c r="BV40" s="175"/>
      <c r="BW40" s="45"/>
      <c r="BX40" s="46"/>
      <c r="BZ40" s="209"/>
      <c r="CA40" s="319"/>
      <c r="CB40" s="320"/>
      <c r="CC40" s="320"/>
      <c r="CD40" s="320"/>
      <c r="CE40" s="321"/>
      <c r="CF40" s="94"/>
      <c r="CG40" s="45"/>
      <c r="CH40" s="46"/>
      <c r="CI40" s="229"/>
      <c r="CJ40" s="230"/>
      <c r="CK40" s="45"/>
      <c r="CL40" s="175"/>
      <c r="CM40" s="45"/>
      <c r="CN40" s="46"/>
    </row>
    <row r="41" spans="1:92">
      <c r="A41" s="102" t="s">
        <v>43</v>
      </c>
      <c r="B41" s="104" t="s">
        <v>44</v>
      </c>
      <c r="C41" s="105"/>
      <c r="D41" s="106"/>
      <c r="E41" s="110" t="s">
        <v>45</v>
      </c>
      <c r="F41" s="111"/>
      <c r="G41" s="112"/>
      <c r="H41" s="116">
        <v>18</v>
      </c>
      <c r="I41" s="96"/>
      <c r="J41" s="116">
        <v>1</v>
      </c>
      <c r="K41" s="96"/>
      <c r="L41" s="544"/>
      <c r="M41" s="544"/>
      <c r="N41" s="117"/>
      <c r="O41" s="118"/>
      <c r="P41" s="101"/>
      <c r="Q41" s="96"/>
      <c r="U41" s="61" t="s">
        <v>1</v>
      </c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3"/>
      <c r="AO41" s="209"/>
      <c r="AP41" s="333"/>
      <c r="AQ41" s="334"/>
      <c r="AR41" s="319"/>
      <c r="AS41" s="320"/>
      <c r="AT41" s="321"/>
      <c r="AU41" s="94"/>
      <c r="AV41" s="97"/>
      <c r="AW41" s="98"/>
      <c r="AX41" s="229"/>
      <c r="AY41" s="230"/>
      <c r="AZ41" s="45"/>
      <c r="BA41" s="46"/>
      <c r="BB41" s="327"/>
      <c r="BC41" s="328"/>
      <c r="BJ41" s="103"/>
      <c r="BK41" s="322"/>
      <c r="BL41" s="323"/>
      <c r="BM41" s="323"/>
      <c r="BN41" s="323"/>
      <c r="BO41" s="324"/>
      <c r="BP41" s="95"/>
      <c r="BQ41" s="47"/>
      <c r="BR41" s="48"/>
      <c r="BS41" s="119"/>
      <c r="BT41" s="120"/>
      <c r="BU41" s="47"/>
      <c r="BV41" s="176"/>
      <c r="BW41" s="45"/>
      <c r="BX41" s="46"/>
      <c r="BZ41" s="103"/>
      <c r="CA41" s="322"/>
      <c r="CB41" s="323"/>
      <c r="CC41" s="323"/>
      <c r="CD41" s="323"/>
      <c r="CE41" s="324"/>
      <c r="CF41" s="95"/>
      <c r="CG41" s="47"/>
      <c r="CH41" s="48"/>
      <c r="CI41" s="119"/>
      <c r="CJ41" s="120"/>
      <c r="CK41" s="47"/>
      <c r="CL41" s="176"/>
      <c r="CM41" s="45"/>
      <c r="CN41" s="46"/>
    </row>
    <row r="42" spans="1:92">
      <c r="A42" s="103"/>
      <c r="B42" s="107"/>
      <c r="C42" s="108"/>
      <c r="D42" s="109"/>
      <c r="E42" s="113"/>
      <c r="F42" s="114"/>
      <c r="G42" s="115"/>
      <c r="H42" s="99"/>
      <c r="I42" s="100"/>
      <c r="J42" s="99"/>
      <c r="K42" s="100"/>
      <c r="L42" s="545"/>
      <c r="M42" s="545"/>
      <c r="N42" s="119"/>
      <c r="O42" s="120"/>
      <c r="P42" s="99"/>
      <c r="Q42" s="100"/>
      <c r="U42" s="67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9"/>
      <c r="AO42" s="103"/>
      <c r="AP42" s="333"/>
      <c r="AQ42" s="334"/>
      <c r="AR42" s="322"/>
      <c r="AS42" s="323"/>
      <c r="AT42" s="324"/>
      <c r="AU42" s="95"/>
      <c r="AV42" s="99"/>
      <c r="AW42" s="100"/>
      <c r="AX42" s="119"/>
      <c r="AY42" s="120"/>
      <c r="AZ42" s="47"/>
      <c r="BA42" s="48"/>
      <c r="BB42" s="327"/>
      <c r="BC42" s="328"/>
      <c r="BJ42" s="102">
        <v>4</v>
      </c>
      <c r="BK42" s="316" t="s">
        <v>232</v>
      </c>
      <c r="BL42" s="317"/>
      <c r="BM42" s="317"/>
      <c r="BN42" s="317"/>
      <c r="BO42" s="318"/>
      <c r="BP42" s="93" t="s">
        <v>208</v>
      </c>
      <c r="BQ42" s="43">
        <v>1</v>
      </c>
      <c r="BR42" s="44"/>
      <c r="BS42" s="117"/>
      <c r="BT42" s="118"/>
      <c r="BU42" s="43"/>
      <c r="BV42" s="174"/>
      <c r="BW42" s="45"/>
      <c r="BX42" s="46"/>
      <c r="BZ42" s="102">
        <v>4</v>
      </c>
      <c r="CA42" s="316" t="s">
        <v>232</v>
      </c>
      <c r="CB42" s="317"/>
      <c r="CC42" s="317"/>
      <c r="CD42" s="317"/>
      <c r="CE42" s="318"/>
      <c r="CF42" s="93" t="s">
        <v>208</v>
      </c>
      <c r="CG42" s="43">
        <v>1</v>
      </c>
      <c r="CH42" s="44"/>
      <c r="CI42" s="117"/>
      <c r="CJ42" s="118"/>
      <c r="CK42" s="43"/>
      <c r="CL42" s="174"/>
      <c r="CM42" s="45"/>
      <c r="CN42" s="46"/>
    </row>
    <row r="43" spans="1:92">
      <c r="A43" s="102" t="s">
        <v>46</v>
      </c>
      <c r="B43" s="104" t="s">
        <v>44</v>
      </c>
      <c r="C43" s="105"/>
      <c r="D43" s="106"/>
      <c r="E43" s="110" t="s">
        <v>47</v>
      </c>
      <c r="F43" s="111"/>
      <c r="G43" s="112"/>
      <c r="H43" s="116">
        <v>18</v>
      </c>
      <c r="I43" s="96"/>
      <c r="J43" s="116">
        <v>1</v>
      </c>
      <c r="K43" s="96"/>
      <c r="L43" s="544"/>
      <c r="M43" s="544"/>
      <c r="N43" s="117"/>
      <c r="O43" s="118"/>
      <c r="P43" s="101"/>
      <c r="Q43" s="96"/>
      <c r="U43" s="85" t="s">
        <v>243</v>
      </c>
      <c r="V43" s="411"/>
      <c r="W43" s="411"/>
      <c r="X43" s="411"/>
      <c r="Y43" s="411"/>
      <c r="Z43" s="411"/>
      <c r="AA43" s="411"/>
      <c r="AB43" s="411"/>
      <c r="AC43" s="411"/>
      <c r="AD43" s="411"/>
      <c r="AE43" s="411"/>
      <c r="AF43" s="411"/>
      <c r="AG43" s="411"/>
      <c r="AH43" s="411"/>
      <c r="AI43" s="411"/>
      <c r="AJ43" s="411"/>
      <c r="AK43" s="86"/>
      <c r="AO43" s="102" t="s">
        <v>38</v>
      </c>
      <c r="AP43" s="333"/>
      <c r="AQ43" s="334"/>
      <c r="AR43" s="316" t="s">
        <v>215</v>
      </c>
      <c r="AS43" s="317"/>
      <c r="AT43" s="318"/>
      <c r="AU43" s="93" t="s">
        <v>208</v>
      </c>
      <c r="AV43" s="116">
        <v>1</v>
      </c>
      <c r="AW43" s="96"/>
      <c r="AX43" s="117"/>
      <c r="AY43" s="118"/>
      <c r="AZ43" s="43"/>
      <c r="BA43" s="44"/>
      <c r="BB43" s="327"/>
      <c r="BC43" s="328"/>
      <c r="BJ43" s="209"/>
      <c r="BK43" s="319"/>
      <c r="BL43" s="320"/>
      <c r="BM43" s="320"/>
      <c r="BN43" s="320"/>
      <c r="BO43" s="321"/>
      <c r="BP43" s="94"/>
      <c r="BQ43" s="45"/>
      <c r="BR43" s="46"/>
      <c r="BS43" s="229"/>
      <c r="BT43" s="230"/>
      <c r="BU43" s="45"/>
      <c r="BV43" s="175"/>
      <c r="BW43" s="45"/>
      <c r="BX43" s="46"/>
      <c r="BZ43" s="209"/>
      <c r="CA43" s="319"/>
      <c r="CB43" s="320"/>
      <c r="CC43" s="320"/>
      <c r="CD43" s="320"/>
      <c r="CE43" s="321"/>
      <c r="CF43" s="94"/>
      <c r="CG43" s="45"/>
      <c r="CH43" s="46"/>
      <c r="CI43" s="229"/>
      <c r="CJ43" s="230"/>
      <c r="CK43" s="45"/>
      <c r="CL43" s="175"/>
      <c r="CM43" s="45"/>
      <c r="CN43" s="46"/>
    </row>
    <row r="44" spans="1:92">
      <c r="A44" s="103"/>
      <c r="B44" s="107"/>
      <c r="C44" s="108"/>
      <c r="D44" s="109"/>
      <c r="E44" s="113"/>
      <c r="F44" s="114"/>
      <c r="G44" s="115"/>
      <c r="H44" s="99"/>
      <c r="I44" s="100"/>
      <c r="J44" s="99"/>
      <c r="K44" s="100"/>
      <c r="L44" s="545"/>
      <c r="M44" s="545"/>
      <c r="N44" s="119"/>
      <c r="O44" s="120"/>
      <c r="P44" s="99"/>
      <c r="Q44" s="100"/>
      <c r="U44" s="77"/>
      <c r="V44" s="412"/>
      <c r="W44" s="412"/>
      <c r="X44" s="412"/>
      <c r="Y44" s="412"/>
      <c r="Z44" s="412"/>
      <c r="AA44" s="413"/>
      <c r="AB44" s="413"/>
      <c r="AC44" s="413"/>
      <c r="AD44" s="412"/>
      <c r="AE44" s="412"/>
      <c r="AF44" s="412"/>
      <c r="AG44" s="412"/>
      <c r="AH44" s="413"/>
      <c r="AI44" s="413"/>
      <c r="AJ44" s="412"/>
      <c r="AK44" s="78"/>
      <c r="AO44" s="209"/>
      <c r="AP44" s="333"/>
      <c r="AQ44" s="334"/>
      <c r="AR44" s="319"/>
      <c r="AS44" s="320"/>
      <c r="AT44" s="321"/>
      <c r="AU44" s="94"/>
      <c r="AV44" s="97"/>
      <c r="AW44" s="98"/>
      <c r="AX44" s="229"/>
      <c r="AY44" s="230"/>
      <c r="AZ44" s="45"/>
      <c r="BA44" s="46"/>
      <c r="BB44" s="327"/>
      <c r="BC44" s="328"/>
      <c r="BJ44" s="209"/>
      <c r="BK44" s="319"/>
      <c r="BL44" s="320"/>
      <c r="BM44" s="320"/>
      <c r="BN44" s="320"/>
      <c r="BO44" s="321"/>
      <c r="BP44" s="94"/>
      <c r="BQ44" s="45"/>
      <c r="BR44" s="46"/>
      <c r="BS44" s="229"/>
      <c r="BT44" s="230"/>
      <c r="BU44" s="45"/>
      <c r="BV44" s="175"/>
      <c r="BW44" s="45"/>
      <c r="BX44" s="46"/>
      <c r="BZ44" s="209"/>
      <c r="CA44" s="319"/>
      <c r="CB44" s="320"/>
      <c r="CC44" s="320"/>
      <c r="CD44" s="320"/>
      <c r="CE44" s="321"/>
      <c r="CF44" s="94"/>
      <c r="CG44" s="45"/>
      <c r="CH44" s="46"/>
      <c r="CI44" s="229"/>
      <c r="CJ44" s="230"/>
      <c r="CK44" s="45"/>
      <c r="CL44" s="175"/>
      <c r="CM44" s="45"/>
      <c r="CN44" s="46"/>
    </row>
    <row r="45" spans="1:92">
      <c r="A45" s="164" t="s">
        <v>48</v>
      </c>
      <c r="B45" s="121" t="s">
        <v>49</v>
      </c>
      <c r="C45" s="122"/>
      <c r="D45" s="123"/>
      <c r="E45" s="127" t="s">
        <v>50</v>
      </c>
      <c r="F45" s="128"/>
      <c r="G45" s="129"/>
      <c r="H45" s="166">
        <v>12</v>
      </c>
      <c r="I45" s="167"/>
      <c r="J45" s="166">
        <v>3</v>
      </c>
      <c r="K45" s="167"/>
      <c r="L45" s="548"/>
      <c r="M45" s="548"/>
      <c r="N45" s="170"/>
      <c r="O45" s="171"/>
      <c r="P45" s="160"/>
      <c r="Q45" s="161"/>
      <c r="U45" s="85" t="s">
        <v>3</v>
      </c>
      <c r="V45" s="86"/>
      <c r="W45" s="273" t="s">
        <v>4</v>
      </c>
      <c r="X45" s="274"/>
      <c r="Y45" s="275"/>
      <c r="Z45" s="430"/>
      <c r="AA45" s="85" t="s">
        <v>5</v>
      </c>
      <c r="AB45" s="86"/>
      <c r="AC45" s="87" t="s">
        <v>227</v>
      </c>
      <c r="AD45" s="88"/>
      <c r="AE45" s="13"/>
      <c r="AF45" s="432"/>
      <c r="AG45" s="429" t="s">
        <v>7</v>
      </c>
      <c r="AH45" s="429"/>
      <c r="AI45" s="429"/>
      <c r="AJ45" s="429"/>
      <c r="AK45" s="429"/>
      <c r="AO45" s="103"/>
      <c r="AP45" s="333"/>
      <c r="AQ45" s="334"/>
      <c r="AR45" s="322"/>
      <c r="AS45" s="323"/>
      <c r="AT45" s="324"/>
      <c r="AU45" s="95"/>
      <c r="AV45" s="99"/>
      <c r="AW45" s="100"/>
      <c r="AX45" s="119"/>
      <c r="AY45" s="120"/>
      <c r="AZ45" s="47"/>
      <c r="BA45" s="48"/>
      <c r="BB45" s="327"/>
      <c r="BC45" s="328"/>
      <c r="BJ45" s="209"/>
      <c r="BK45" s="319"/>
      <c r="BL45" s="320"/>
      <c r="BM45" s="320"/>
      <c r="BN45" s="320"/>
      <c r="BO45" s="321"/>
      <c r="BP45" s="94"/>
      <c r="BQ45" s="45"/>
      <c r="BR45" s="46"/>
      <c r="BS45" s="229"/>
      <c r="BT45" s="230"/>
      <c r="BU45" s="45"/>
      <c r="BV45" s="175"/>
      <c r="BW45" s="45"/>
      <c r="BX45" s="46"/>
      <c r="BZ45" s="209"/>
      <c r="CA45" s="319"/>
      <c r="CB45" s="320"/>
      <c r="CC45" s="320"/>
      <c r="CD45" s="320"/>
      <c r="CE45" s="321"/>
      <c r="CF45" s="94"/>
      <c r="CG45" s="45"/>
      <c r="CH45" s="46"/>
      <c r="CI45" s="229"/>
      <c r="CJ45" s="230"/>
      <c r="CK45" s="45"/>
      <c r="CL45" s="175"/>
      <c r="CM45" s="45"/>
      <c r="CN45" s="46"/>
    </row>
    <row r="46" spans="1:92">
      <c r="A46" s="165"/>
      <c r="B46" s="124"/>
      <c r="C46" s="125"/>
      <c r="D46" s="126"/>
      <c r="E46" s="130"/>
      <c r="F46" s="131"/>
      <c r="G46" s="132"/>
      <c r="H46" s="168"/>
      <c r="I46" s="169"/>
      <c r="J46" s="168"/>
      <c r="K46" s="169"/>
      <c r="L46" s="549"/>
      <c r="M46" s="549"/>
      <c r="N46" s="172"/>
      <c r="O46" s="173"/>
      <c r="P46" s="162"/>
      <c r="Q46" s="163"/>
      <c r="U46" s="75"/>
      <c r="V46" s="76"/>
      <c r="W46" s="79"/>
      <c r="X46" s="80"/>
      <c r="Y46" s="81"/>
      <c r="Z46" s="26"/>
      <c r="AA46" s="75"/>
      <c r="AB46" s="76"/>
      <c r="AC46" s="89"/>
      <c r="AD46" s="90"/>
      <c r="AE46" s="14"/>
      <c r="AF46" s="432"/>
      <c r="AG46" s="429"/>
      <c r="AH46" s="429"/>
      <c r="AI46" s="429"/>
      <c r="AJ46" s="429"/>
      <c r="AK46" s="429"/>
      <c r="AO46" s="102" t="s">
        <v>41</v>
      </c>
      <c r="AP46" s="333"/>
      <c r="AQ46" s="334"/>
      <c r="AR46" s="316" t="s">
        <v>216</v>
      </c>
      <c r="AS46" s="317"/>
      <c r="AT46" s="318"/>
      <c r="AU46" s="93" t="s">
        <v>208</v>
      </c>
      <c r="AV46" s="116">
        <v>1</v>
      </c>
      <c r="AW46" s="96"/>
      <c r="AX46" s="117"/>
      <c r="AY46" s="118"/>
      <c r="AZ46" s="43"/>
      <c r="BA46" s="44"/>
      <c r="BB46" s="327"/>
      <c r="BC46" s="328"/>
      <c r="BJ46" s="209"/>
      <c r="BK46" s="319"/>
      <c r="BL46" s="320"/>
      <c r="BM46" s="320"/>
      <c r="BN46" s="320"/>
      <c r="BO46" s="321"/>
      <c r="BP46" s="94"/>
      <c r="BQ46" s="45"/>
      <c r="BR46" s="46"/>
      <c r="BS46" s="229"/>
      <c r="BT46" s="230"/>
      <c r="BU46" s="45"/>
      <c r="BV46" s="175"/>
      <c r="BW46" s="45"/>
      <c r="BX46" s="46"/>
      <c r="BZ46" s="209"/>
      <c r="CA46" s="319"/>
      <c r="CB46" s="320"/>
      <c r="CC46" s="320"/>
      <c r="CD46" s="320"/>
      <c r="CE46" s="321"/>
      <c r="CF46" s="94"/>
      <c r="CG46" s="45"/>
      <c r="CH46" s="46"/>
      <c r="CI46" s="229"/>
      <c r="CJ46" s="230"/>
      <c r="CK46" s="45"/>
      <c r="CL46" s="175"/>
      <c r="CM46" s="45"/>
      <c r="CN46" s="46"/>
    </row>
    <row r="47" spans="1:92">
      <c r="A47" s="102" t="s">
        <v>51</v>
      </c>
      <c r="B47" s="104" t="s">
        <v>52</v>
      </c>
      <c r="C47" s="105"/>
      <c r="D47" s="106"/>
      <c r="E47" s="110" t="s">
        <v>53</v>
      </c>
      <c r="F47" s="111"/>
      <c r="G47" s="112"/>
      <c r="H47" s="116">
        <v>14</v>
      </c>
      <c r="I47" s="96"/>
      <c r="J47" s="116">
        <v>2</v>
      </c>
      <c r="K47" s="96"/>
      <c r="L47" s="544"/>
      <c r="M47" s="544"/>
      <c r="N47" s="117"/>
      <c r="O47" s="118"/>
      <c r="P47" s="101"/>
      <c r="Q47" s="96"/>
      <c r="U47" s="75"/>
      <c r="V47" s="76"/>
      <c r="W47" s="79"/>
      <c r="X47" s="80"/>
      <c r="Y47" s="81"/>
      <c r="Z47" s="26"/>
      <c r="AA47" s="75"/>
      <c r="AB47" s="76"/>
      <c r="AC47" s="89"/>
      <c r="AD47" s="90"/>
      <c r="AE47" s="14"/>
      <c r="AF47" s="432"/>
      <c r="AG47" s="429"/>
      <c r="AH47" s="429"/>
      <c r="AI47" s="429"/>
      <c r="AJ47" s="429"/>
      <c r="AK47" s="429"/>
      <c r="AO47" s="209"/>
      <c r="AP47" s="333"/>
      <c r="AQ47" s="334"/>
      <c r="AR47" s="319"/>
      <c r="AS47" s="320"/>
      <c r="AT47" s="321"/>
      <c r="AU47" s="94"/>
      <c r="AV47" s="97"/>
      <c r="AW47" s="98"/>
      <c r="AX47" s="229"/>
      <c r="AY47" s="230"/>
      <c r="AZ47" s="45"/>
      <c r="BA47" s="46"/>
      <c r="BB47" s="327"/>
      <c r="BC47" s="328"/>
      <c r="BJ47" s="209"/>
      <c r="BK47" s="322"/>
      <c r="BL47" s="323"/>
      <c r="BM47" s="323"/>
      <c r="BN47" s="323"/>
      <c r="BO47" s="324"/>
      <c r="BP47" s="95"/>
      <c r="BQ47" s="47"/>
      <c r="BR47" s="48"/>
      <c r="BS47" s="119"/>
      <c r="BT47" s="120"/>
      <c r="BU47" s="47"/>
      <c r="BV47" s="176"/>
      <c r="BW47" s="45"/>
      <c r="BX47" s="46"/>
      <c r="BZ47" s="209"/>
      <c r="CA47" s="322"/>
      <c r="CB47" s="323"/>
      <c r="CC47" s="323"/>
      <c r="CD47" s="323"/>
      <c r="CE47" s="324"/>
      <c r="CF47" s="95"/>
      <c r="CG47" s="47"/>
      <c r="CH47" s="48"/>
      <c r="CI47" s="119"/>
      <c r="CJ47" s="120"/>
      <c r="CK47" s="47"/>
      <c r="CL47" s="176"/>
      <c r="CM47" s="45"/>
      <c r="CN47" s="46"/>
    </row>
    <row r="48" spans="1:92">
      <c r="A48" s="103"/>
      <c r="B48" s="107"/>
      <c r="C48" s="108"/>
      <c r="D48" s="109"/>
      <c r="E48" s="113"/>
      <c r="F48" s="114"/>
      <c r="G48" s="115"/>
      <c r="H48" s="99"/>
      <c r="I48" s="100"/>
      <c r="J48" s="99"/>
      <c r="K48" s="100"/>
      <c r="L48" s="545"/>
      <c r="M48" s="545"/>
      <c r="N48" s="119"/>
      <c r="O48" s="120"/>
      <c r="P48" s="99"/>
      <c r="Q48" s="100"/>
      <c r="U48" s="75"/>
      <c r="V48" s="76"/>
      <c r="W48" s="82"/>
      <c r="X48" s="83"/>
      <c r="Y48" s="84"/>
      <c r="Z48" s="26"/>
      <c r="AA48" s="75"/>
      <c r="AB48" s="76"/>
      <c r="AC48" s="89"/>
      <c r="AD48" s="90"/>
      <c r="AE48" s="14"/>
      <c r="AF48" s="432"/>
      <c r="AG48" s="429"/>
      <c r="AH48" s="429"/>
      <c r="AI48" s="429"/>
      <c r="AJ48" s="429"/>
      <c r="AK48" s="429"/>
      <c r="AO48" s="103"/>
      <c r="AP48" s="335"/>
      <c r="AQ48" s="336"/>
      <c r="AR48" s="322"/>
      <c r="AS48" s="323"/>
      <c r="AT48" s="324"/>
      <c r="AU48" s="95"/>
      <c r="AV48" s="99"/>
      <c r="AW48" s="100"/>
      <c r="AX48" s="119"/>
      <c r="AY48" s="120"/>
      <c r="AZ48" s="47"/>
      <c r="BA48" s="48"/>
      <c r="BB48" s="329"/>
      <c r="BC48" s="330"/>
      <c r="BJ48" s="102" t="s">
        <v>32</v>
      </c>
      <c r="BK48" s="316" t="s">
        <v>233</v>
      </c>
      <c r="BL48" s="317"/>
      <c r="BM48" s="317"/>
      <c r="BN48" s="317"/>
      <c r="BO48" s="318"/>
      <c r="BP48" s="93" t="s">
        <v>208</v>
      </c>
      <c r="BQ48" s="43">
        <v>1</v>
      </c>
      <c r="BR48" s="44"/>
      <c r="BS48" s="117"/>
      <c r="BT48" s="118"/>
      <c r="BU48" s="43"/>
      <c r="BV48" s="44"/>
      <c r="BW48" s="45"/>
      <c r="BX48" s="46"/>
      <c r="BZ48" s="102" t="s">
        <v>32</v>
      </c>
      <c r="CA48" s="316" t="s">
        <v>233</v>
      </c>
      <c r="CB48" s="317"/>
      <c r="CC48" s="317"/>
      <c r="CD48" s="317"/>
      <c r="CE48" s="318"/>
      <c r="CF48" s="93" t="s">
        <v>208</v>
      </c>
      <c r="CG48" s="43">
        <v>1</v>
      </c>
      <c r="CH48" s="44"/>
      <c r="CI48" s="117"/>
      <c r="CJ48" s="118"/>
      <c r="CK48" s="43"/>
      <c r="CL48" s="44"/>
      <c r="CM48" s="45"/>
      <c r="CN48" s="46"/>
    </row>
    <row r="49" spans="1:92">
      <c r="A49" s="102" t="s">
        <v>54</v>
      </c>
      <c r="B49" s="104" t="s">
        <v>55</v>
      </c>
      <c r="C49" s="105"/>
      <c r="D49" s="106"/>
      <c r="E49" s="110"/>
      <c r="F49" s="111"/>
      <c r="G49" s="112"/>
      <c r="H49" s="116">
        <v>12</v>
      </c>
      <c r="I49" s="96"/>
      <c r="J49" s="116">
        <v>5</v>
      </c>
      <c r="K49" s="96"/>
      <c r="L49" s="544"/>
      <c r="M49" s="544"/>
      <c r="N49" s="117"/>
      <c r="O49" s="118"/>
      <c r="P49" s="101"/>
      <c r="Q49" s="96"/>
      <c r="U49" s="75"/>
      <c r="V49" s="76"/>
      <c r="W49" s="49" t="s">
        <v>8</v>
      </c>
      <c r="X49" s="50"/>
      <c r="Y49" s="51"/>
      <c r="Z49" s="26"/>
      <c r="AA49" s="75"/>
      <c r="AB49" s="76"/>
      <c r="AC49" s="89"/>
      <c r="AD49" s="90"/>
      <c r="AE49" s="14"/>
      <c r="AF49" s="432"/>
      <c r="AG49" s="429"/>
      <c r="AH49" s="429"/>
      <c r="AI49" s="429"/>
      <c r="AJ49" s="429"/>
      <c r="AK49" s="429"/>
      <c r="AO49" s="43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44"/>
      <c r="BB49" s="337" t="s">
        <v>187</v>
      </c>
      <c r="BC49" s="338"/>
      <c r="BJ49" s="209"/>
      <c r="BK49" s="319"/>
      <c r="BL49" s="320"/>
      <c r="BM49" s="320"/>
      <c r="BN49" s="320"/>
      <c r="BO49" s="321"/>
      <c r="BP49" s="94"/>
      <c r="BQ49" s="45"/>
      <c r="BR49" s="46"/>
      <c r="BS49" s="229"/>
      <c r="BT49" s="230"/>
      <c r="BU49" s="45"/>
      <c r="BV49" s="46"/>
      <c r="BW49" s="45"/>
      <c r="BX49" s="46"/>
      <c r="BZ49" s="209"/>
      <c r="CA49" s="319"/>
      <c r="CB49" s="320"/>
      <c r="CC49" s="320"/>
      <c r="CD49" s="320"/>
      <c r="CE49" s="321"/>
      <c r="CF49" s="94"/>
      <c r="CG49" s="45"/>
      <c r="CH49" s="46"/>
      <c r="CI49" s="229"/>
      <c r="CJ49" s="230"/>
      <c r="CK49" s="45"/>
      <c r="CL49" s="46"/>
      <c r="CM49" s="45"/>
      <c r="CN49" s="46"/>
    </row>
    <row r="50" spans="1:92">
      <c r="A50" s="103"/>
      <c r="B50" s="107"/>
      <c r="C50" s="108"/>
      <c r="D50" s="109"/>
      <c r="E50" s="113"/>
      <c r="F50" s="114"/>
      <c r="G50" s="115"/>
      <c r="H50" s="99"/>
      <c r="I50" s="100"/>
      <c r="J50" s="99"/>
      <c r="K50" s="100"/>
      <c r="L50" s="545"/>
      <c r="M50" s="545"/>
      <c r="N50" s="119"/>
      <c r="O50" s="120"/>
      <c r="P50" s="99"/>
      <c r="Q50" s="100"/>
      <c r="U50" s="75"/>
      <c r="V50" s="76"/>
      <c r="W50" s="52" t="s">
        <v>9</v>
      </c>
      <c r="X50" s="53"/>
      <c r="Y50" s="54"/>
      <c r="Z50" s="26"/>
      <c r="AA50" s="75"/>
      <c r="AB50" s="76"/>
      <c r="AC50" s="89"/>
      <c r="AD50" s="90"/>
      <c r="AE50" s="14"/>
      <c r="AF50" s="432"/>
      <c r="AG50" s="429"/>
      <c r="AH50" s="429"/>
      <c r="AI50" s="429"/>
      <c r="AJ50" s="429"/>
      <c r="AK50" s="429"/>
      <c r="AO50" s="4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46"/>
      <c r="BB50" s="339"/>
      <c r="BC50" s="340"/>
      <c r="BJ50" s="103"/>
      <c r="BK50" s="322"/>
      <c r="BL50" s="323"/>
      <c r="BM50" s="323"/>
      <c r="BN50" s="323"/>
      <c r="BO50" s="324"/>
      <c r="BP50" s="95"/>
      <c r="BQ50" s="47"/>
      <c r="BR50" s="48"/>
      <c r="BS50" s="119"/>
      <c r="BT50" s="120"/>
      <c r="BU50" s="47"/>
      <c r="BV50" s="48"/>
      <c r="BW50" s="45"/>
      <c r="BX50" s="46"/>
      <c r="BZ50" s="103"/>
      <c r="CA50" s="322"/>
      <c r="CB50" s="323"/>
      <c r="CC50" s="323"/>
      <c r="CD50" s="323"/>
      <c r="CE50" s="324"/>
      <c r="CF50" s="95"/>
      <c r="CG50" s="47"/>
      <c r="CH50" s="48"/>
      <c r="CI50" s="119"/>
      <c r="CJ50" s="120"/>
      <c r="CK50" s="47"/>
      <c r="CL50" s="48"/>
      <c r="CM50" s="45"/>
      <c r="CN50" s="46"/>
    </row>
    <row r="51" spans="1:92">
      <c r="A51" s="102" t="s">
        <v>56</v>
      </c>
      <c r="B51" s="104" t="s">
        <v>57</v>
      </c>
      <c r="C51" s="105"/>
      <c r="D51" s="106"/>
      <c r="E51" s="110" t="s">
        <v>58</v>
      </c>
      <c r="F51" s="111"/>
      <c r="G51" s="112"/>
      <c r="H51" s="116">
        <v>12</v>
      </c>
      <c r="I51" s="96"/>
      <c r="J51" s="116">
        <v>10</v>
      </c>
      <c r="K51" s="96"/>
      <c r="L51" s="544"/>
      <c r="M51" s="544"/>
      <c r="N51" s="117"/>
      <c r="O51" s="118"/>
      <c r="P51" s="101"/>
      <c r="Q51" s="96"/>
      <c r="U51" s="75"/>
      <c r="V51" s="76"/>
      <c r="W51" s="52" t="s">
        <v>10</v>
      </c>
      <c r="X51" s="53"/>
      <c r="Y51" s="54"/>
      <c r="Z51" s="26"/>
      <c r="AA51" s="75"/>
      <c r="AB51" s="76"/>
      <c r="AC51" s="89"/>
      <c r="AD51" s="90"/>
      <c r="AE51" s="14"/>
      <c r="AF51" s="432"/>
      <c r="AG51" s="429"/>
      <c r="AH51" s="429"/>
      <c r="AI51" s="429"/>
      <c r="AJ51" s="429"/>
      <c r="AK51" s="429"/>
      <c r="AO51" s="4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46"/>
      <c r="BB51" s="341"/>
      <c r="BC51" s="342"/>
      <c r="BJ51" s="102" t="s">
        <v>38</v>
      </c>
      <c r="BK51" s="316" t="s">
        <v>234</v>
      </c>
      <c r="BL51" s="317"/>
      <c r="BM51" s="317"/>
      <c r="BN51" s="317"/>
      <c r="BO51" s="318"/>
      <c r="BP51" s="93" t="s">
        <v>208</v>
      </c>
      <c r="BQ51" s="43">
        <v>1</v>
      </c>
      <c r="BR51" s="44"/>
      <c r="BS51" s="43"/>
      <c r="BT51" s="44"/>
      <c r="BU51" s="43"/>
      <c r="BV51" s="174"/>
      <c r="BW51" s="45"/>
      <c r="BX51" s="46"/>
      <c r="BZ51" s="102" t="s">
        <v>38</v>
      </c>
      <c r="CA51" s="316" t="s">
        <v>234</v>
      </c>
      <c r="CB51" s="317"/>
      <c r="CC51" s="317"/>
      <c r="CD51" s="317"/>
      <c r="CE51" s="318"/>
      <c r="CF51" s="93" t="s">
        <v>208</v>
      </c>
      <c r="CG51" s="43">
        <v>1</v>
      </c>
      <c r="CH51" s="44"/>
      <c r="CI51" s="43"/>
      <c r="CJ51" s="44"/>
      <c r="CK51" s="43"/>
      <c r="CL51" s="174"/>
      <c r="CM51" s="45"/>
      <c r="CN51" s="46"/>
    </row>
    <row r="52" spans="1:92">
      <c r="A52" s="103"/>
      <c r="B52" s="107"/>
      <c r="C52" s="108"/>
      <c r="D52" s="109"/>
      <c r="E52" s="113"/>
      <c r="F52" s="114"/>
      <c r="G52" s="115"/>
      <c r="H52" s="99"/>
      <c r="I52" s="100"/>
      <c r="J52" s="99"/>
      <c r="K52" s="100"/>
      <c r="L52" s="545"/>
      <c r="M52" s="545"/>
      <c r="N52" s="119"/>
      <c r="O52" s="120"/>
      <c r="P52" s="99"/>
      <c r="Q52" s="100"/>
      <c r="U52" s="77"/>
      <c r="V52" s="78"/>
      <c r="W52" s="370" t="s">
        <v>11</v>
      </c>
      <c r="X52" s="371"/>
      <c r="Y52" s="372"/>
      <c r="Z52" s="431"/>
      <c r="AA52" s="77"/>
      <c r="AB52" s="78"/>
      <c r="AC52" s="91"/>
      <c r="AD52" s="92"/>
      <c r="AE52" s="15"/>
      <c r="AF52" s="432"/>
      <c r="AG52" s="429"/>
      <c r="AH52" s="429"/>
      <c r="AI52" s="429"/>
      <c r="AJ52" s="429"/>
      <c r="AK52" s="429"/>
      <c r="AO52" s="47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48"/>
      <c r="BB52" s="343"/>
      <c r="BC52" s="344"/>
      <c r="BJ52" s="209"/>
      <c r="BK52" s="319"/>
      <c r="BL52" s="320"/>
      <c r="BM52" s="320"/>
      <c r="BN52" s="320"/>
      <c r="BO52" s="321"/>
      <c r="BP52" s="94"/>
      <c r="BQ52" s="45"/>
      <c r="BR52" s="46"/>
      <c r="BS52" s="45"/>
      <c r="BT52" s="46"/>
      <c r="BU52" s="45"/>
      <c r="BV52" s="175"/>
      <c r="BW52" s="45"/>
      <c r="BX52" s="46"/>
      <c r="BZ52" s="209"/>
      <c r="CA52" s="319"/>
      <c r="CB52" s="320"/>
      <c r="CC52" s="320"/>
      <c r="CD52" s="320"/>
      <c r="CE52" s="321"/>
      <c r="CF52" s="94"/>
      <c r="CG52" s="45"/>
      <c r="CH52" s="46"/>
      <c r="CI52" s="45"/>
      <c r="CJ52" s="46"/>
      <c r="CK52" s="45"/>
      <c r="CL52" s="175"/>
      <c r="CM52" s="45"/>
      <c r="CN52" s="46"/>
    </row>
    <row r="53" spans="1:92">
      <c r="A53" s="102" t="s">
        <v>59</v>
      </c>
      <c r="B53" s="104" t="s">
        <v>60</v>
      </c>
      <c r="C53" s="105"/>
      <c r="D53" s="106"/>
      <c r="E53" s="110"/>
      <c r="F53" s="111"/>
      <c r="G53" s="112"/>
      <c r="H53" s="116">
        <v>13</v>
      </c>
      <c r="I53" s="96"/>
      <c r="J53" s="116">
        <v>2</v>
      </c>
      <c r="K53" s="96"/>
      <c r="L53" s="544"/>
      <c r="M53" s="544"/>
      <c r="N53" s="117"/>
      <c r="O53" s="118"/>
      <c r="P53" s="101"/>
      <c r="Q53" s="96"/>
      <c r="U53" s="419" t="s">
        <v>249</v>
      </c>
      <c r="V53" s="420"/>
      <c r="W53" s="420"/>
      <c r="X53" s="420"/>
      <c r="Y53" s="420"/>
      <c r="Z53" s="420"/>
      <c r="AA53" s="420"/>
      <c r="AB53" s="420"/>
      <c r="AC53" s="420"/>
      <c r="AD53" s="420"/>
      <c r="AE53" s="420"/>
      <c r="AF53" s="420"/>
      <c r="AG53" s="420"/>
      <c r="AH53" s="420"/>
      <c r="AI53" s="420"/>
      <c r="AJ53" s="420"/>
      <c r="AK53" s="421"/>
      <c r="BJ53" s="209"/>
      <c r="BK53" s="319"/>
      <c r="BL53" s="320"/>
      <c r="BM53" s="320"/>
      <c r="BN53" s="320"/>
      <c r="BO53" s="321"/>
      <c r="BP53" s="94"/>
      <c r="BQ53" s="45"/>
      <c r="BR53" s="46"/>
      <c r="BS53" s="45"/>
      <c r="BT53" s="46"/>
      <c r="BU53" s="45"/>
      <c r="BV53" s="175"/>
      <c r="BW53" s="45"/>
      <c r="BX53" s="46"/>
      <c r="BZ53" s="209"/>
      <c r="CA53" s="319"/>
      <c r="CB53" s="320"/>
      <c r="CC53" s="320"/>
      <c r="CD53" s="320"/>
      <c r="CE53" s="321"/>
      <c r="CF53" s="94"/>
      <c r="CG53" s="45"/>
      <c r="CH53" s="46"/>
      <c r="CI53" s="45"/>
      <c r="CJ53" s="46"/>
      <c r="CK53" s="45"/>
      <c r="CL53" s="175"/>
      <c r="CM53" s="45"/>
      <c r="CN53" s="46"/>
    </row>
    <row r="54" spans="1:92">
      <c r="A54" s="103"/>
      <c r="B54" s="107"/>
      <c r="C54" s="108"/>
      <c r="D54" s="109"/>
      <c r="E54" s="113"/>
      <c r="F54" s="114"/>
      <c r="G54" s="115"/>
      <c r="H54" s="99"/>
      <c r="I54" s="100"/>
      <c r="J54" s="99"/>
      <c r="K54" s="100"/>
      <c r="L54" s="545"/>
      <c r="M54" s="545"/>
      <c r="N54" s="119"/>
      <c r="O54" s="120"/>
      <c r="P54" s="99"/>
      <c r="Q54" s="100"/>
      <c r="U54" s="422"/>
      <c r="V54" s="423"/>
      <c r="W54" s="423"/>
      <c r="X54" s="423"/>
      <c r="Y54" s="423"/>
      <c r="Z54" s="423"/>
      <c r="AA54" s="423"/>
      <c r="AB54" s="423"/>
      <c r="AC54" s="423"/>
      <c r="AD54" s="423"/>
      <c r="AE54" s="423"/>
      <c r="AF54" s="423"/>
      <c r="AG54" s="423"/>
      <c r="AH54" s="423"/>
      <c r="AI54" s="423"/>
      <c r="AJ54" s="423"/>
      <c r="AK54" s="424"/>
      <c r="BJ54" s="209"/>
      <c r="BK54" s="319"/>
      <c r="BL54" s="320"/>
      <c r="BM54" s="320"/>
      <c r="BN54" s="320"/>
      <c r="BO54" s="321"/>
      <c r="BP54" s="94"/>
      <c r="BQ54" s="45"/>
      <c r="BR54" s="46"/>
      <c r="BS54" s="45"/>
      <c r="BT54" s="46"/>
      <c r="BU54" s="45"/>
      <c r="BV54" s="175"/>
      <c r="BW54" s="45"/>
      <c r="BX54" s="46"/>
      <c r="BZ54" s="209"/>
      <c r="CA54" s="319"/>
      <c r="CB54" s="320"/>
      <c r="CC54" s="320"/>
      <c r="CD54" s="320"/>
      <c r="CE54" s="321"/>
      <c r="CF54" s="94"/>
      <c r="CG54" s="45"/>
      <c r="CH54" s="46"/>
      <c r="CI54" s="45"/>
      <c r="CJ54" s="46"/>
      <c r="CK54" s="45"/>
      <c r="CL54" s="175"/>
      <c r="CM54" s="45"/>
      <c r="CN54" s="46"/>
    </row>
    <row r="55" spans="1:92">
      <c r="A55" s="102" t="s">
        <v>61</v>
      </c>
      <c r="B55" s="104" t="s">
        <v>62</v>
      </c>
      <c r="C55" s="105"/>
      <c r="D55" s="106"/>
      <c r="E55" s="110"/>
      <c r="F55" s="111"/>
      <c r="G55" s="112"/>
      <c r="H55" s="116">
        <v>18</v>
      </c>
      <c r="I55" s="96"/>
      <c r="J55" s="116">
        <v>5</v>
      </c>
      <c r="K55" s="96"/>
      <c r="L55" s="544"/>
      <c r="M55" s="544"/>
      <c r="N55" s="117"/>
      <c r="O55" s="118"/>
      <c r="P55" s="101"/>
      <c r="Q55" s="96"/>
      <c r="U55" s="23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5"/>
      <c r="BJ55" s="209"/>
      <c r="BK55" s="319"/>
      <c r="BL55" s="320"/>
      <c r="BM55" s="320"/>
      <c r="BN55" s="320"/>
      <c r="BO55" s="321"/>
      <c r="BP55" s="94"/>
      <c r="BQ55" s="45"/>
      <c r="BR55" s="46"/>
      <c r="BS55" s="45"/>
      <c r="BT55" s="46"/>
      <c r="BU55" s="45"/>
      <c r="BV55" s="175"/>
      <c r="BW55" s="45"/>
      <c r="BX55" s="46"/>
      <c r="BZ55" s="209"/>
      <c r="CA55" s="319"/>
      <c r="CB55" s="320"/>
      <c r="CC55" s="320"/>
      <c r="CD55" s="320"/>
      <c r="CE55" s="321"/>
      <c r="CF55" s="94"/>
      <c r="CG55" s="45"/>
      <c r="CH55" s="46"/>
      <c r="CI55" s="45"/>
      <c r="CJ55" s="46"/>
      <c r="CK55" s="45"/>
      <c r="CL55" s="175"/>
      <c r="CM55" s="45"/>
      <c r="CN55" s="46"/>
    </row>
    <row r="56" spans="1:92">
      <c r="A56" s="103"/>
      <c r="B56" s="107"/>
      <c r="C56" s="108"/>
      <c r="D56" s="109"/>
      <c r="E56" s="113"/>
      <c r="F56" s="114"/>
      <c r="G56" s="115"/>
      <c r="H56" s="99"/>
      <c r="I56" s="100"/>
      <c r="J56" s="99"/>
      <c r="K56" s="100"/>
      <c r="L56" s="545"/>
      <c r="M56" s="545"/>
      <c r="N56" s="119"/>
      <c r="O56" s="120"/>
      <c r="P56" s="99"/>
      <c r="Q56" s="100"/>
      <c r="U56" s="425" t="s">
        <v>14</v>
      </c>
      <c r="V56" s="426"/>
      <c r="W56" s="39" t="s">
        <v>244</v>
      </c>
      <c r="X56" s="240"/>
      <c r="Y56" s="240"/>
      <c r="Z56" s="39" t="s">
        <v>245</v>
      </c>
      <c r="AA56" s="240"/>
      <c r="AB56" s="40"/>
      <c r="AC56" s="7" t="s">
        <v>200</v>
      </c>
      <c r="AD56" s="6" t="s">
        <v>246</v>
      </c>
      <c r="AE56" s="6" t="s">
        <v>294</v>
      </c>
      <c r="AF56" s="39" t="s">
        <v>19</v>
      </c>
      <c r="AG56" s="40"/>
      <c r="AH56" s="39" t="s">
        <v>250</v>
      </c>
      <c r="AI56" s="40"/>
      <c r="AJ56" s="427" t="s">
        <v>247</v>
      </c>
      <c r="AK56" s="428"/>
      <c r="BJ56" s="103"/>
      <c r="BK56" s="322"/>
      <c r="BL56" s="323"/>
      <c r="BM56" s="323"/>
      <c r="BN56" s="323"/>
      <c r="BO56" s="324"/>
      <c r="BP56" s="95"/>
      <c r="BQ56" s="47"/>
      <c r="BR56" s="48"/>
      <c r="BS56" s="47"/>
      <c r="BT56" s="48"/>
      <c r="BU56" s="47"/>
      <c r="BV56" s="176"/>
      <c r="BW56" s="45"/>
      <c r="BX56" s="46"/>
      <c r="BZ56" s="103"/>
      <c r="CA56" s="322"/>
      <c r="CB56" s="323"/>
      <c r="CC56" s="323"/>
      <c r="CD56" s="323"/>
      <c r="CE56" s="324"/>
      <c r="CF56" s="95"/>
      <c r="CG56" s="47"/>
      <c r="CH56" s="48"/>
      <c r="CI56" s="47"/>
      <c r="CJ56" s="48"/>
      <c r="CK56" s="47"/>
      <c r="CL56" s="176"/>
      <c r="CM56" s="45"/>
      <c r="CN56" s="46"/>
    </row>
    <row r="57" spans="1:92">
      <c r="A57" s="164" t="s">
        <v>63</v>
      </c>
      <c r="B57" s="121" t="s">
        <v>64</v>
      </c>
      <c r="C57" s="122"/>
      <c r="D57" s="123"/>
      <c r="E57" s="127" t="s">
        <v>65</v>
      </c>
      <c r="F57" s="128"/>
      <c r="G57" s="129"/>
      <c r="H57" s="166">
        <v>12</v>
      </c>
      <c r="I57" s="167"/>
      <c r="J57" s="166">
        <v>3</v>
      </c>
      <c r="K57" s="167"/>
      <c r="L57" s="548"/>
      <c r="M57" s="548"/>
      <c r="N57" s="170"/>
      <c r="O57" s="171"/>
      <c r="P57" s="101"/>
      <c r="Q57" s="96"/>
      <c r="U57" s="414" t="s">
        <v>21</v>
      </c>
      <c r="V57" s="414"/>
      <c r="W57" s="415" t="s">
        <v>251</v>
      </c>
      <c r="X57" s="415"/>
      <c r="Y57" s="415"/>
      <c r="Z57" s="415" t="s">
        <v>252</v>
      </c>
      <c r="AA57" s="415"/>
      <c r="AB57" s="415"/>
      <c r="AC57" s="8" t="s">
        <v>248</v>
      </c>
      <c r="AD57" s="9">
        <v>6</v>
      </c>
      <c r="AE57" s="9"/>
      <c r="AF57" s="416"/>
      <c r="AG57" s="416"/>
      <c r="AH57" s="417"/>
      <c r="AI57" s="417"/>
      <c r="AJ57" s="418"/>
      <c r="AK57" s="25"/>
      <c r="BJ57" s="102" t="s">
        <v>41</v>
      </c>
      <c r="BK57" s="316" t="s">
        <v>235</v>
      </c>
      <c r="BL57" s="317"/>
      <c r="BM57" s="317"/>
      <c r="BN57" s="317"/>
      <c r="BO57" s="318"/>
      <c r="BP57" s="93" t="s">
        <v>208</v>
      </c>
      <c r="BQ57" s="43">
        <v>1</v>
      </c>
      <c r="BR57" s="44"/>
      <c r="BS57" s="117"/>
      <c r="BT57" s="118"/>
      <c r="BU57" s="43"/>
      <c r="BV57" s="174"/>
      <c r="BW57" s="45"/>
      <c r="BX57" s="46"/>
      <c r="BZ57" s="102" t="s">
        <v>41</v>
      </c>
      <c r="CA57" s="316" t="s">
        <v>235</v>
      </c>
      <c r="CB57" s="317"/>
      <c r="CC57" s="317"/>
      <c r="CD57" s="317"/>
      <c r="CE57" s="318"/>
      <c r="CF57" s="93" t="s">
        <v>208</v>
      </c>
      <c r="CG57" s="43">
        <v>1</v>
      </c>
      <c r="CH57" s="44"/>
      <c r="CI57" s="117"/>
      <c r="CJ57" s="118"/>
      <c r="CK57" s="43"/>
      <c r="CL57" s="174"/>
      <c r="CM57" s="45"/>
      <c r="CN57" s="46"/>
    </row>
    <row r="58" spans="1:92">
      <c r="A58" s="165"/>
      <c r="B58" s="124"/>
      <c r="C58" s="125"/>
      <c r="D58" s="126"/>
      <c r="E58" s="130"/>
      <c r="F58" s="131"/>
      <c r="G58" s="132"/>
      <c r="H58" s="168"/>
      <c r="I58" s="169"/>
      <c r="J58" s="168"/>
      <c r="K58" s="169"/>
      <c r="L58" s="549"/>
      <c r="M58" s="549"/>
      <c r="N58" s="172"/>
      <c r="O58" s="173"/>
      <c r="P58" s="99"/>
      <c r="Q58" s="100"/>
      <c r="U58" s="414" t="s">
        <v>24</v>
      </c>
      <c r="V58" s="414"/>
      <c r="W58" s="415" t="s">
        <v>253</v>
      </c>
      <c r="X58" s="415"/>
      <c r="Y58" s="415"/>
      <c r="Z58" s="415" t="s">
        <v>254</v>
      </c>
      <c r="AA58" s="415"/>
      <c r="AB58" s="415"/>
      <c r="AC58" s="8" t="s">
        <v>255</v>
      </c>
      <c r="AD58" s="9">
        <v>480</v>
      </c>
      <c r="AE58" s="9"/>
      <c r="AF58" s="416"/>
      <c r="AG58" s="416"/>
      <c r="AH58" s="417"/>
      <c r="AI58" s="417"/>
      <c r="AJ58" s="418"/>
      <c r="AK58" s="25"/>
      <c r="BJ58" s="209"/>
      <c r="BK58" s="319"/>
      <c r="BL58" s="320"/>
      <c r="BM58" s="320"/>
      <c r="BN58" s="320"/>
      <c r="BO58" s="321"/>
      <c r="BP58" s="94"/>
      <c r="BQ58" s="45"/>
      <c r="BR58" s="46"/>
      <c r="BS58" s="229"/>
      <c r="BT58" s="230"/>
      <c r="BU58" s="45"/>
      <c r="BV58" s="175"/>
      <c r="BW58" s="45"/>
      <c r="BX58" s="46"/>
      <c r="BZ58" s="209"/>
      <c r="CA58" s="319"/>
      <c r="CB58" s="320"/>
      <c r="CC58" s="320"/>
      <c r="CD58" s="320"/>
      <c r="CE58" s="321"/>
      <c r="CF58" s="94"/>
      <c r="CG58" s="45"/>
      <c r="CH58" s="46"/>
      <c r="CI58" s="229"/>
      <c r="CJ58" s="230"/>
      <c r="CK58" s="45"/>
      <c r="CL58" s="175"/>
      <c r="CM58" s="45"/>
      <c r="CN58" s="46"/>
    </row>
    <row r="59" spans="1:92">
      <c r="A59" s="102" t="s">
        <v>66</v>
      </c>
      <c r="B59" s="121" t="s">
        <v>67</v>
      </c>
      <c r="C59" s="122"/>
      <c r="D59" s="123"/>
      <c r="E59" s="127" t="s">
        <v>68</v>
      </c>
      <c r="F59" s="128"/>
      <c r="G59" s="129"/>
      <c r="H59" s="116">
        <v>18</v>
      </c>
      <c r="I59" s="96"/>
      <c r="J59" s="116">
        <v>6</v>
      </c>
      <c r="K59" s="96"/>
      <c r="L59" s="544"/>
      <c r="M59" s="544"/>
      <c r="N59" s="117"/>
      <c r="O59" s="118"/>
      <c r="P59" s="101"/>
      <c r="Q59" s="96"/>
      <c r="U59" s="414" t="s">
        <v>26</v>
      </c>
      <c r="V59" s="414"/>
      <c r="W59" s="415" t="s">
        <v>256</v>
      </c>
      <c r="X59" s="415"/>
      <c r="Y59" s="415"/>
      <c r="Z59" s="415" t="s">
        <v>257</v>
      </c>
      <c r="AA59" s="415"/>
      <c r="AB59" s="415"/>
      <c r="AC59" s="8" t="s">
        <v>248</v>
      </c>
      <c r="AD59" s="9">
        <v>3</v>
      </c>
      <c r="AE59" s="9"/>
      <c r="AF59" s="416"/>
      <c r="AG59" s="416"/>
      <c r="AH59" s="417"/>
      <c r="AI59" s="417"/>
      <c r="AJ59" s="418"/>
      <c r="AK59" s="25"/>
      <c r="BJ59" s="209"/>
      <c r="BK59" s="319"/>
      <c r="BL59" s="320"/>
      <c r="BM59" s="320"/>
      <c r="BN59" s="320"/>
      <c r="BO59" s="321"/>
      <c r="BP59" s="94"/>
      <c r="BQ59" s="45"/>
      <c r="BR59" s="46"/>
      <c r="BS59" s="229"/>
      <c r="BT59" s="230"/>
      <c r="BU59" s="45"/>
      <c r="BV59" s="175"/>
      <c r="BW59" s="45"/>
      <c r="BX59" s="46"/>
      <c r="BZ59" s="209"/>
      <c r="CA59" s="319"/>
      <c r="CB59" s="320"/>
      <c r="CC59" s="320"/>
      <c r="CD59" s="320"/>
      <c r="CE59" s="321"/>
      <c r="CF59" s="94"/>
      <c r="CG59" s="45"/>
      <c r="CH59" s="46"/>
      <c r="CI59" s="229"/>
      <c r="CJ59" s="230"/>
      <c r="CK59" s="45"/>
      <c r="CL59" s="175"/>
      <c r="CM59" s="45"/>
      <c r="CN59" s="46"/>
    </row>
    <row r="60" spans="1:92">
      <c r="A60" s="103"/>
      <c r="B60" s="124"/>
      <c r="C60" s="125"/>
      <c r="D60" s="126"/>
      <c r="E60" s="130"/>
      <c r="F60" s="131"/>
      <c r="G60" s="132"/>
      <c r="H60" s="99"/>
      <c r="I60" s="100"/>
      <c r="J60" s="99"/>
      <c r="K60" s="100"/>
      <c r="L60" s="545"/>
      <c r="M60" s="545"/>
      <c r="N60" s="119"/>
      <c r="O60" s="120"/>
      <c r="P60" s="99"/>
      <c r="Q60" s="100"/>
      <c r="U60" s="414" t="s">
        <v>29</v>
      </c>
      <c r="V60" s="414"/>
      <c r="W60" s="415" t="s">
        <v>258</v>
      </c>
      <c r="X60" s="415"/>
      <c r="Y60" s="415"/>
      <c r="Z60" s="415" t="s">
        <v>259</v>
      </c>
      <c r="AA60" s="415"/>
      <c r="AB60" s="415"/>
      <c r="AC60" s="8" t="s">
        <v>248</v>
      </c>
      <c r="AD60" s="9">
        <v>30</v>
      </c>
      <c r="AE60" s="9"/>
      <c r="AF60" s="416"/>
      <c r="AG60" s="416"/>
      <c r="AH60" s="417"/>
      <c r="AI60" s="417"/>
      <c r="AJ60" s="418"/>
      <c r="AK60" s="25"/>
      <c r="BJ60" s="209"/>
      <c r="BK60" s="319"/>
      <c r="BL60" s="320"/>
      <c r="BM60" s="320"/>
      <c r="BN60" s="320"/>
      <c r="BO60" s="321"/>
      <c r="BP60" s="94"/>
      <c r="BQ60" s="45"/>
      <c r="BR60" s="46"/>
      <c r="BS60" s="229"/>
      <c r="BT60" s="230"/>
      <c r="BU60" s="45"/>
      <c r="BV60" s="175"/>
      <c r="BW60" s="45"/>
      <c r="BX60" s="46"/>
      <c r="BZ60" s="209"/>
      <c r="CA60" s="319"/>
      <c r="CB60" s="320"/>
      <c r="CC60" s="320"/>
      <c r="CD60" s="320"/>
      <c r="CE60" s="321"/>
      <c r="CF60" s="94"/>
      <c r="CG60" s="45"/>
      <c r="CH60" s="46"/>
      <c r="CI60" s="229"/>
      <c r="CJ60" s="230"/>
      <c r="CK60" s="45"/>
      <c r="CL60" s="175"/>
      <c r="CM60" s="45"/>
      <c r="CN60" s="46"/>
    </row>
    <row r="61" spans="1:92">
      <c r="A61" s="102" t="s">
        <v>69</v>
      </c>
      <c r="B61" s="104" t="s">
        <v>70</v>
      </c>
      <c r="C61" s="105"/>
      <c r="D61" s="106"/>
      <c r="E61" s="110" t="s">
        <v>71</v>
      </c>
      <c r="F61" s="111"/>
      <c r="G61" s="112"/>
      <c r="H61" s="116">
        <v>10</v>
      </c>
      <c r="I61" s="96"/>
      <c r="J61" s="116">
        <v>2</v>
      </c>
      <c r="K61" s="96"/>
      <c r="L61" s="544"/>
      <c r="M61" s="544"/>
      <c r="N61" s="156"/>
      <c r="O61" s="157"/>
      <c r="P61" s="101"/>
      <c r="Q61" s="96"/>
      <c r="U61" s="414" t="s">
        <v>32</v>
      </c>
      <c r="V61" s="414"/>
      <c r="W61" s="415" t="s">
        <v>260</v>
      </c>
      <c r="X61" s="415"/>
      <c r="Y61" s="415"/>
      <c r="Z61" s="415" t="s">
        <v>261</v>
      </c>
      <c r="AA61" s="415"/>
      <c r="AB61" s="415"/>
      <c r="AC61" s="8" t="s">
        <v>248</v>
      </c>
      <c r="AD61" s="9">
        <v>3</v>
      </c>
      <c r="AE61" s="9"/>
      <c r="AF61" s="416"/>
      <c r="AG61" s="416"/>
      <c r="AH61" s="417"/>
      <c r="AI61" s="417"/>
      <c r="AJ61" s="418"/>
      <c r="AK61" s="25"/>
      <c r="BJ61" s="103"/>
      <c r="BK61" s="322"/>
      <c r="BL61" s="323"/>
      <c r="BM61" s="323"/>
      <c r="BN61" s="323"/>
      <c r="BO61" s="324"/>
      <c r="BP61" s="95"/>
      <c r="BQ61" s="47"/>
      <c r="BR61" s="48"/>
      <c r="BS61" s="119"/>
      <c r="BT61" s="120"/>
      <c r="BU61" s="47"/>
      <c r="BV61" s="176"/>
      <c r="BW61" s="45"/>
      <c r="BX61" s="46"/>
      <c r="BZ61" s="103"/>
      <c r="CA61" s="322"/>
      <c r="CB61" s="323"/>
      <c r="CC61" s="323"/>
      <c r="CD61" s="323"/>
      <c r="CE61" s="324"/>
      <c r="CF61" s="95"/>
      <c r="CG61" s="47"/>
      <c r="CH61" s="48"/>
      <c r="CI61" s="119"/>
      <c r="CJ61" s="120"/>
      <c r="CK61" s="47"/>
      <c r="CL61" s="176"/>
      <c r="CM61" s="45"/>
      <c r="CN61" s="46"/>
    </row>
    <row r="62" spans="1:92">
      <c r="A62" s="103"/>
      <c r="B62" s="107"/>
      <c r="C62" s="108"/>
      <c r="D62" s="109"/>
      <c r="E62" s="113"/>
      <c r="F62" s="114"/>
      <c r="G62" s="115"/>
      <c r="H62" s="99"/>
      <c r="I62" s="100"/>
      <c r="J62" s="99"/>
      <c r="K62" s="100"/>
      <c r="L62" s="545"/>
      <c r="M62" s="545"/>
      <c r="N62" s="158"/>
      <c r="O62" s="159"/>
      <c r="P62" s="99"/>
      <c r="Q62" s="100"/>
      <c r="U62" s="414" t="s">
        <v>35</v>
      </c>
      <c r="V62" s="414"/>
      <c r="W62" s="415" t="s">
        <v>262</v>
      </c>
      <c r="X62" s="415"/>
      <c r="Y62" s="415"/>
      <c r="Z62" s="415" t="s">
        <v>263</v>
      </c>
      <c r="AA62" s="415"/>
      <c r="AB62" s="415"/>
      <c r="AC62" s="8" t="s">
        <v>248</v>
      </c>
      <c r="AD62" s="9">
        <v>1</v>
      </c>
      <c r="AE62" s="9"/>
      <c r="AF62" s="416"/>
      <c r="AG62" s="416"/>
      <c r="AH62" s="417"/>
      <c r="AI62" s="417"/>
      <c r="AJ62" s="418"/>
      <c r="AK62" s="25"/>
      <c r="BJ62" s="102" t="s">
        <v>43</v>
      </c>
      <c r="BK62" s="316" t="s">
        <v>236</v>
      </c>
      <c r="BL62" s="317"/>
      <c r="BM62" s="317"/>
      <c r="BN62" s="317"/>
      <c r="BO62" s="318"/>
      <c r="BP62" s="93" t="s">
        <v>208</v>
      </c>
      <c r="BQ62" s="43">
        <v>1</v>
      </c>
      <c r="BR62" s="44"/>
      <c r="BS62" s="117"/>
      <c r="BT62" s="118"/>
      <c r="BU62" s="43"/>
      <c r="BV62" s="174"/>
      <c r="BW62" s="45"/>
      <c r="BX62" s="46"/>
      <c r="BZ62" s="102" t="s">
        <v>43</v>
      </c>
      <c r="CA62" s="316" t="s">
        <v>236</v>
      </c>
      <c r="CB62" s="317"/>
      <c r="CC62" s="317"/>
      <c r="CD62" s="317"/>
      <c r="CE62" s="318"/>
      <c r="CF62" s="93" t="s">
        <v>208</v>
      </c>
      <c r="CG62" s="43">
        <v>1</v>
      </c>
      <c r="CH62" s="44"/>
      <c r="CI62" s="117"/>
      <c r="CJ62" s="118"/>
      <c r="CK62" s="43"/>
      <c r="CL62" s="174"/>
      <c r="CM62" s="45"/>
      <c r="CN62" s="46"/>
    </row>
    <row r="63" spans="1:92" ht="16.149999999999999" customHeight="1">
      <c r="A63" s="164" t="s">
        <v>72</v>
      </c>
      <c r="B63" s="121" t="s">
        <v>73</v>
      </c>
      <c r="C63" s="122"/>
      <c r="D63" s="123"/>
      <c r="E63" s="127"/>
      <c r="F63" s="128"/>
      <c r="G63" s="129"/>
      <c r="H63" s="166">
        <v>18</v>
      </c>
      <c r="I63" s="167"/>
      <c r="J63" s="166">
        <v>5</v>
      </c>
      <c r="K63" s="167"/>
      <c r="L63" s="548"/>
      <c r="M63" s="548"/>
      <c r="N63" s="170"/>
      <c r="O63" s="171"/>
      <c r="P63" s="101"/>
      <c r="Q63" s="96"/>
      <c r="U63" s="414" t="s">
        <v>38</v>
      </c>
      <c r="V63" s="414"/>
      <c r="W63" s="415" t="s">
        <v>264</v>
      </c>
      <c r="X63" s="415"/>
      <c r="Y63" s="415"/>
      <c r="Z63" s="415" t="s">
        <v>265</v>
      </c>
      <c r="AA63" s="415"/>
      <c r="AB63" s="415"/>
      <c r="AC63" s="8" t="s">
        <v>266</v>
      </c>
      <c r="AD63" s="10">
        <v>103.2</v>
      </c>
      <c r="AE63" s="10"/>
      <c r="AF63" s="416"/>
      <c r="AG63" s="416"/>
      <c r="AH63" s="417"/>
      <c r="AI63" s="417"/>
      <c r="AJ63" s="418"/>
      <c r="AK63" s="25"/>
      <c r="BJ63" s="103"/>
      <c r="BK63" s="322"/>
      <c r="BL63" s="323"/>
      <c r="BM63" s="323"/>
      <c r="BN63" s="323"/>
      <c r="BO63" s="324"/>
      <c r="BP63" s="95"/>
      <c r="BQ63" s="47"/>
      <c r="BR63" s="48"/>
      <c r="BS63" s="119"/>
      <c r="BT63" s="120"/>
      <c r="BU63" s="47"/>
      <c r="BV63" s="176"/>
      <c r="BW63" s="45"/>
      <c r="BX63" s="46"/>
      <c r="BZ63" s="103"/>
      <c r="CA63" s="322"/>
      <c r="CB63" s="323"/>
      <c r="CC63" s="323"/>
      <c r="CD63" s="323"/>
      <c r="CE63" s="324"/>
      <c r="CF63" s="95"/>
      <c r="CG63" s="47"/>
      <c r="CH63" s="48"/>
      <c r="CI63" s="119"/>
      <c r="CJ63" s="120"/>
      <c r="CK63" s="47"/>
      <c r="CL63" s="176"/>
      <c r="CM63" s="45"/>
      <c r="CN63" s="46"/>
    </row>
    <row r="64" spans="1:92" ht="16.149999999999999" customHeight="1">
      <c r="A64" s="165"/>
      <c r="B64" s="124"/>
      <c r="C64" s="125"/>
      <c r="D64" s="126"/>
      <c r="E64" s="130"/>
      <c r="F64" s="131"/>
      <c r="G64" s="132"/>
      <c r="H64" s="168"/>
      <c r="I64" s="169"/>
      <c r="J64" s="168"/>
      <c r="K64" s="169"/>
      <c r="L64" s="549"/>
      <c r="M64" s="549"/>
      <c r="N64" s="172"/>
      <c r="O64" s="173"/>
      <c r="P64" s="99"/>
      <c r="Q64" s="100"/>
      <c r="U64" s="414" t="s">
        <v>41</v>
      </c>
      <c r="V64" s="414"/>
      <c r="W64" s="415" t="s">
        <v>267</v>
      </c>
      <c r="X64" s="415"/>
      <c r="Y64" s="415"/>
      <c r="Z64" s="415"/>
      <c r="AA64" s="415"/>
      <c r="AB64" s="415"/>
      <c r="AC64" s="8" t="s">
        <v>268</v>
      </c>
      <c r="AD64" s="10">
        <v>151</v>
      </c>
      <c r="AE64" s="10"/>
      <c r="AF64" s="416"/>
      <c r="AG64" s="416"/>
      <c r="AH64" s="417"/>
      <c r="AI64" s="417"/>
      <c r="AJ64" s="418"/>
      <c r="AK64" s="25"/>
      <c r="BJ64" s="102" t="s">
        <v>46</v>
      </c>
      <c r="BK64" s="316" t="s">
        <v>237</v>
      </c>
      <c r="BL64" s="317"/>
      <c r="BM64" s="317"/>
      <c r="BN64" s="317"/>
      <c r="BO64" s="318"/>
      <c r="BP64" s="93" t="s">
        <v>208</v>
      </c>
      <c r="BQ64" s="43">
        <v>1</v>
      </c>
      <c r="BR64" s="44"/>
      <c r="BS64" s="117"/>
      <c r="BT64" s="118"/>
      <c r="BU64" s="43"/>
      <c r="BV64" s="174"/>
      <c r="BW64" s="45"/>
      <c r="BX64" s="46"/>
      <c r="BZ64" s="102" t="s">
        <v>46</v>
      </c>
      <c r="CA64" s="316" t="s">
        <v>237</v>
      </c>
      <c r="CB64" s="317"/>
      <c r="CC64" s="317"/>
      <c r="CD64" s="317"/>
      <c r="CE64" s="318"/>
      <c r="CF64" s="93" t="s">
        <v>208</v>
      </c>
      <c r="CG64" s="43">
        <v>1</v>
      </c>
      <c r="CH64" s="44"/>
      <c r="CI64" s="117"/>
      <c r="CJ64" s="118"/>
      <c r="CK64" s="43"/>
      <c r="CL64" s="174"/>
      <c r="CM64" s="45"/>
      <c r="CN64" s="46"/>
    </row>
    <row r="65" spans="1:92" ht="16.149999999999999" customHeight="1">
      <c r="A65" s="102" t="s">
        <v>74</v>
      </c>
      <c r="B65" s="104" t="s">
        <v>75</v>
      </c>
      <c r="C65" s="105"/>
      <c r="D65" s="106"/>
      <c r="E65" s="110" t="s">
        <v>76</v>
      </c>
      <c r="F65" s="111"/>
      <c r="G65" s="112"/>
      <c r="H65" s="116">
        <v>17</v>
      </c>
      <c r="I65" s="96"/>
      <c r="J65" s="116">
        <v>2</v>
      </c>
      <c r="K65" s="96"/>
      <c r="L65" s="544"/>
      <c r="M65" s="544"/>
      <c r="N65" s="117"/>
      <c r="O65" s="118"/>
      <c r="P65" s="101"/>
      <c r="Q65" s="96"/>
      <c r="U65" s="414" t="s">
        <v>43</v>
      </c>
      <c r="V65" s="414"/>
      <c r="W65" s="415" t="s">
        <v>269</v>
      </c>
      <c r="X65" s="415"/>
      <c r="Y65" s="415"/>
      <c r="Z65" s="415" t="s">
        <v>270</v>
      </c>
      <c r="AA65" s="415"/>
      <c r="AB65" s="415"/>
      <c r="AC65" s="8" t="s">
        <v>268</v>
      </c>
      <c r="AD65" s="10">
        <v>151</v>
      </c>
      <c r="AE65" s="10"/>
      <c r="AF65" s="416"/>
      <c r="AG65" s="416"/>
      <c r="AH65" s="417"/>
      <c r="AI65" s="417"/>
      <c r="AJ65" s="418"/>
      <c r="AK65" s="25"/>
      <c r="BJ65" s="103"/>
      <c r="BK65" s="322"/>
      <c r="BL65" s="323"/>
      <c r="BM65" s="323"/>
      <c r="BN65" s="323"/>
      <c r="BO65" s="324"/>
      <c r="BP65" s="95"/>
      <c r="BQ65" s="47"/>
      <c r="BR65" s="48"/>
      <c r="BS65" s="119"/>
      <c r="BT65" s="120"/>
      <c r="BU65" s="47"/>
      <c r="BV65" s="176"/>
      <c r="BW65" s="45"/>
      <c r="BX65" s="46"/>
      <c r="BZ65" s="103"/>
      <c r="CA65" s="322"/>
      <c r="CB65" s="323"/>
      <c r="CC65" s="323"/>
      <c r="CD65" s="323"/>
      <c r="CE65" s="324"/>
      <c r="CF65" s="95"/>
      <c r="CG65" s="47"/>
      <c r="CH65" s="48"/>
      <c r="CI65" s="119"/>
      <c r="CJ65" s="120"/>
      <c r="CK65" s="47"/>
      <c r="CL65" s="176"/>
      <c r="CM65" s="45"/>
      <c r="CN65" s="46"/>
    </row>
    <row r="66" spans="1:92" ht="16.149999999999999" customHeight="1">
      <c r="A66" s="103"/>
      <c r="B66" s="107"/>
      <c r="C66" s="108"/>
      <c r="D66" s="109"/>
      <c r="E66" s="113"/>
      <c r="F66" s="114"/>
      <c r="G66" s="115"/>
      <c r="H66" s="99"/>
      <c r="I66" s="100"/>
      <c r="J66" s="99"/>
      <c r="K66" s="100"/>
      <c r="L66" s="545"/>
      <c r="M66" s="545"/>
      <c r="N66" s="119"/>
      <c r="O66" s="120"/>
      <c r="P66" s="99"/>
      <c r="Q66" s="100"/>
      <c r="U66" s="414" t="s">
        <v>46</v>
      </c>
      <c r="V66" s="414"/>
      <c r="W66" s="415" t="s">
        <v>271</v>
      </c>
      <c r="X66" s="415"/>
      <c r="Y66" s="415"/>
      <c r="Z66" s="415"/>
      <c r="AA66" s="415"/>
      <c r="AB66" s="415"/>
      <c r="AC66" s="8" t="s">
        <v>272</v>
      </c>
      <c r="AD66" s="9">
        <f>151*0.03</f>
        <v>4.53</v>
      </c>
      <c r="AE66" s="9"/>
      <c r="AF66" s="416"/>
      <c r="AG66" s="416"/>
      <c r="AH66" s="417"/>
      <c r="AI66" s="417"/>
      <c r="AJ66" s="418"/>
      <c r="AK66" s="25"/>
      <c r="BJ66" s="164" t="s">
        <v>48</v>
      </c>
      <c r="BK66" s="404" t="s">
        <v>238</v>
      </c>
      <c r="BL66" s="405"/>
      <c r="BM66" s="405"/>
      <c r="BN66" s="405"/>
      <c r="BO66" s="406"/>
      <c r="BP66" s="385" t="s">
        <v>208</v>
      </c>
      <c r="BQ66" s="387">
        <v>1</v>
      </c>
      <c r="BR66" s="388"/>
      <c r="BS66" s="170"/>
      <c r="BT66" s="171"/>
      <c r="BU66" s="387"/>
      <c r="BV66" s="391"/>
      <c r="BW66" s="45"/>
      <c r="BX66" s="46"/>
      <c r="BZ66" s="164" t="s">
        <v>48</v>
      </c>
      <c r="CA66" s="404" t="s">
        <v>238</v>
      </c>
      <c r="CB66" s="405"/>
      <c r="CC66" s="405"/>
      <c r="CD66" s="405"/>
      <c r="CE66" s="406"/>
      <c r="CF66" s="385" t="s">
        <v>208</v>
      </c>
      <c r="CG66" s="387">
        <v>1</v>
      </c>
      <c r="CH66" s="388"/>
      <c r="CI66" s="170"/>
      <c r="CJ66" s="171"/>
      <c r="CK66" s="387"/>
      <c r="CL66" s="391"/>
      <c r="CM66" s="45"/>
      <c r="CN66" s="46"/>
    </row>
    <row r="67" spans="1:92" ht="16.149999999999999" customHeight="1">
      <c r="A67" s="102" t="s">
        <v>77</v>
      </c>
      <c r="B67" s="104" t="s">
        <v>75</v>
      </c>
      <c r="C67" s="105"/>
      <c r="D67" s="106"/>
      <c r="E67" s="110" t="s">
        <v>78</v>
      </c>
      <c r="F67" s="111"/>
      <c r="G67" s="112"/>
      <c r="H67" s="116">
        <v>17</v>
      </c>
      <c r="I67" s="96"/>
      <c r="J67" s="116">
        <v>2</v>
      </c>
      <c r="K67" s="96"/>
      <c r="L67" s="544"/>
      <c r="M67" s="544"/>
      <c r="N67" s="117"/>
      <c r="O67" s="118"/>
      <c r="P67" s="101"/>
      <c r="Q67" s="96"/>
      <c r="U67" s="414" t="s">
        <v>48</v>
      </c>
      <c r="V67" s="414"/>
      <c r="W67" s="415" t="s">
        <v>273</v>
      </c>
      <c r="X67" s="415"/>
      <c r="Y67" s="415"/>
      <c r="Z67" s="415" t="s">
        <v>274</v>
      </c>
      <c r="AA67" s="415"/>
      <c r="AB67" s="415"/>
      <c r="AC67" s="8" t="s">
        <v>275</v>
      </c>
      <c r="AD67" s="10">
        <v>4900</v>
      </c>
      <c r="AE67" s="10"/>
      <c r="AF67" s="416"/>
      <c r="AG67" s="416"/>
      <c r="AH67" s="417"/>
      <c r="AI67" s="417"/>
      <c r="AJ67" s="418"/>
      <c r="AK67" s="25"/>
      <c r="BJ67" s="403"/>
      <c r="BK67" s="407"/>
      <c r="BL67" s="408"/>
      <c r="BM67" s="408"/>
      <c r="BN67" s="408"/>
      <c r="BO67" s="409"/>
      <c r="BP67" s="386"/>
      <c r="BQ67" s="389"/>
      <c r="BR67" s="390"/>
      <c r="BS67" s="151"/>
      <c r="BT67" s="152"/>
      <c r="BU67" s="389"/>
      <c r="BV67" s="392"/>
      <c r="BW67" s="45"/>
      <c r="BX67" s="46"/>
      <c r="BZ67" s="403"/>
      <c r="CA67" s="407"/>
      <c r="CB67" s="408"/>
      <c r="CC67" s="408"/>
      <c r="CD67" s="408"/>
      <c r="CE67" s="409"/>
      <c r="CF67" s="386"/>
      <c r="CG67" s="389"/>
      <c r="CH67" s="390"/>
      <c r="CI67" s="151"/>
      <c r="CJ67" s="152"/>
      <c r="CK67" s="389"/>
      <c r="CL67" s="392"/>
      <c r="CM67" s="45"/>
      <c r="CN67" s="46"/>
    </row>
    <row r="68" spans="1:92" ht="16.149999999999999" customHeight="1">
      <c r="A68" s="103"/>
      <c r="B68" s="107"/>
      <c r="C68" s="108"/>
      <c r="D68" s="109"/>
      <c r="E68" s="113"/>
      <c r="F68" s="114"/>
      <c r="G68" s="115"/>
      <c r="H68" s="99"/>
      <c r="I68" s="100"/>
      <c r="J68" s="99"/>
      <c r="K68" s="100"/>
      <c r="L68" s="545"/>
      <c r="M68" s="545"/>
      <c r="N68" s="119"/>
      <c r="O68" s="120"/>
      <c r="P68" s="99"/>
      <c r="Q68" s="100"/>
      <c r="U68" s="414" t="s">
        <v>51</v>
      </c>
      <c r="V68" s="414"/>
      <c r="W68" s="415" t="s">
        <v>276</v>
      </c>
      <c r="X68" s="415"/>
      <c r="Y68" s="415"/>
      <c r="Z68" s="415"/>
      <c r="AA68" s="415"/>
      <c r="AB68" s="415"/>
      <c r="AC68" s="8" t="s">
        <v>268</v>
      </c>
      <c r="AD68" s="10">
        <v>70</v>
      </c>
      <c r="AE68" s="10"/>
      <c r="AF68" s="416"/>
      <c r="AG68" s="416"/>
      <c r="AH68" s="417"/>
      <c r="AI68" s="417"/>
      <c r="AJ68" s="418"/>
      <c r="AK68" s="25"/>
      <c r="BJ68" s="102" t="s">
        <v>51</v>
      </c>
      <c r="BK68" s="316" t="s">
        <v>239</v>
      </c>
      <c r="BL68" s="317"/>
      <c r="BM68" s="317"/>
      <c r="BN68" s="317"/>
      <c r="BO68" s="318"/>
      <c r="BP68" s="93" t="s">
        <v>208</v>
      </c>
      <c r="BQ68" s="43">
        <v>1</v>
      </c>
      <c r="BR68" s="44"/>
      <c r="BS68" s="43"/>
      <c r="BT68" s="44"/>
      <c r="BU68" s="43"/>
      <c r="BV68" s="174"/>
      <c r="BW68" s="45"/>
      <c r="BX68" s="46"/>
      <c r="BZ68" s="102" t="s">
        <v>51</v>
      </c>
      <c r="CA68" s="316" t="s">
        <v>239</v>
      </c>
      <c r="CB68" s="317"/>
      <c r="CC68" s="317"/>
      <c r="CD68" s="317"/>
      <c r="CE68" s="318"/>
      <c r="CF68" s="93" t="s">
        <v>208</v>
      </c>
      <c r="CG68" s="43">
        <v>1</v>
      </c>
      <c r="CH68" s="44"/>
      <c r="CI68" s="43"/>
      <c r="CJ68" s="44"/>
      <c r="CK68" s="43"/>
      <c r="CL68" s="174"/>
      <c r="CM68" s="45"/>
      <c r="CN68" s="46"/>
    </row>
    <row r="69" spans="1:92" ht="16.149999999999999" customHeight="1">
      <c r="A69" s="102" t="s">
        <v>79</v>
      </c>
      <c r="B69" s="104" t="s">
        <v>80</v>
      </c>
      <c r="C69" s="105"/>
      <c r="D69" s="106"/>
      <c r="E69" s="110" t="s">
        <v>81</v>
      </c>
      <c r="F69" s="111"/>
      <c r="G69" s="112"/>
      <c r="H69" s="116">
        <v>12</v>
      </c>
      <c r="I69" s="96"/>
      <c r="J69" s="116">
        <v>4</v>
      </c>
      <c r="K69" s="96"/>
      <c r="L69" s="544"/>
      <c r="M69" s="544"/>
      <c r="N69" s="117"/>
      <c r="O69" s="118"/>
      <c r="P69" s="101"/>
      <c r="Q69" s="96"/>
      <c r="U69" s="414" t="s">
        <v>54</v>
      </c>
      <c r="V69" s="414"/>
      <c r="W69" s="415" t="s">
        <v>277</v>
      </c>
      <c r="X69" s="415"/>
      <c r="Y69" s="415"/>
      <c r="Z69" s="415"/>
      <c r="AA69" s="415"/>
      <c r="AB69" s="415"/>
      <c r="AC69" s="8" t="s">
        <v>268</v>
      </c>
      <c r="AD69" s="10">
        <v>70</v>
      </c>
      <c r="AE69" s="10"/>
      <c r="AF69" s="416"/>
      <c r="AG69" s="416"/>
      <c r="AH69" s="417"/>
      <c r="AI69" s="417"/>
      <c r="AJ69" s="418"/>
      <c r="AK69" s="25"/>
      <c r="BJ69" s="103"/>
      <c r="BK69" s="322"/>
      <c r="BL69" s="323"/>
      <c r="BM69" s="323"/>
      <c r="BN69" s="323"/>
      <c r="BO69" s="324"/>
      <c r="BP69" s="95"/>
      <c r="BQ69" s="47"/>
      <c r="BR69" s="48"/>
      <c r="BS69" s="47"/>
      <c r="BT69" s="48"/>
      <c r="BU69" s="47"/>
      <c r="BV69" s="176"/>
      <c r="BW69" s="45"/>
      <c r="BX69" s="46"/>
      <c r="BZ69" s="103"/>
      <c r="CA69" s="322"/>
      <c r="CB69" s="323"/>
      <c r="CC69" s="323"/>
      <c r="CD69" s="323"/>
      <c r="CE69" s="324"/>
      <c r="CF69" s="95"/>
      <c r="CG69" s="47"/>
      <c r="CH69" s="48"/>
      <c r="CI69" s="47"/>
      <c r="CJ69" s="48"/>
      <c r="CK69" s="47"/>
      <c r="CL69" s="176"/>
      <c r="CM69" s="45"/>
      <c r="CN69" s="46"/>
    </row>
    <row r="70" spans="1:92" ht="16.149999999999999" customHeight="1">
      <c r="A70" s="103"/>
      <c r="B70" s="107"/>
      <c r="C70" s="108"/>
      <c r="D70" s="109"/>
      <c r="E70" s="113"/>
      <c r="F70" s="114"/>
      <c r="G70" s="115"/>
      <c r="H70" s="99"/>
      <c r="I70" s="100"/>
      <c r="J70" s="99"/>
      <c r="K70" s="100"/>
      <c r="L70" s="545"/>
      <c r="M70" s="545"/>
      <c r="N70" s="119"/>
      <c r="O70" s="120"/>
      <c r="P70" s="99"/>
      <c r="Q70" s="100"/>
      <c r="U70" s="414" t="s">
        <v>56</v>
      </c>
      <c r="V70" s="414"/>
      <c r="W70" s="415" t="s">
        <v>278</v>
      </c>
      <c r="X70" s="415"/>
      <c r="Y70" s="415"/>
      <c r="Z70" s="415" t="s">
        <v>279</v>
      </c>
      <c r="AA70" s="415"/>
      <c r="AB70" s="415"/>
      <c r="AC70" s="8" t="s">
        <v>248</v>
      </c>
      <c r="AD70" s="9">
        <v>1</v>
      </c>
      <c r="AE70" s="19"/>
      <c r="AF70" s="443"/>
      <c r="AG70" s="443"/>
      <c r="AH70" s="444"/>
      <c r="AI70" s="444"/>
      <c r="AJ70" s="197"/>
      <c r="AK70" s="44"/>
      <c r="BJ70" s="102" t="s">
        <v>54</v>
      </c>
      <c r="BK70" s="316" t="s">
        <v>240</v>
      </c>
      <c r="BL70" s="317"/>
      <c r="BM70" s="317"/>
      <c r="BN70" s="317"/>
      <c r="BO70" s="318"/>
      <c r="BP70" s="93" t="s">
        <v>208</v>
      </c>
      <c r="BQ70" s="43">
        <v>1</v>
      </c>
      <c r="BR70" s="44"/>
      <c r="BS70" s="43"/>
      <c r="BT70" s="44"/>
      <c r="BU70" s="43"/>
      <c r="BV70" s="174"/>
      <c r="BW70" s="45"/>
      <c r="BX70" s="46"/>
      <c r="BZ70" s="102" t="s">
        <v>54</v>
      </c>
      <c r="CA70" s="316" t="s">
        <v>240</v>
      </c>
      <c r="CB70" s="317"/>
      <c r="CC70" s="317"/>
      <c r="CD70" s="317"/>
      <c r="CE70" s="318"/>
      <c r="CF70" s="93" t="s">
        <v>208</v>
      </c>
      <c r="CG70" s="43">
        <v>1</v>
      </c>
      <c r="CH70" s="44"/>
      <c r="CI70" s="43"/>
      <c r="CJ70" s="44"/>
      <c r="CK70" s="43"/>
      <c r="CL70" s="174"/>
      <c r="CM70" s="45"/>
      <c r="CN70" s="46"/>
    </row>
    <row r="71" spans="1:92" ht="16.149999999999999" customHeight="1">
      <c r="A71" s="102" t="s">
        <v>82</v>
      </c>
      <c r="B71" s="121" t="s">
        <v>83</v>
      </c>
      <c r="C71" s="122"/>
      <c r="D71" s="123"/>
      <c r="E71" s="127" t="s">
        <v>84</v>
      </c>
      <c r="F71" s="128"/>
      <c r="G71" s="129"/>
      <c r="H71" s="116">
        <v>16</v>
      </c>
      <c r="I71" s="96"/>
      <c r="J71" s="116">
        <v>2</v>
      </c>
      <c r="K71" s="96"/>
      <c r="L71" s="544"/>
      <c r="M71" s="544"/>
      <c r="N71" s="117"/>
      <c r="O71" s="118"/>
      <c r="P71" s="101"/>
      <c r="Q71" s="96"/>
      <c r="U71" s="410"/>
      <c r="V71" s="410"/>
      <c r="W71" s="445"/>
      <c r="X71" s="445"/>
      <c r="Y71" s="445"/>
      <c r="Z71" s="445"/>
      <c r="AA71" s="445"/>
      <c r="AB71" s="445"/>
      <c r="AC71" s="22"/>
      <c r="AD71" s="9"/>
      <c r="AE71" s="19"/>
      <c r="AF71" s="443"/>
      <c r="AG71" s="443"/>
      <c r="AH71" s="444"/>
      <c r="AI71" s="444"/>
      <c r="AJ71" s="197"/>
      <c r="AK71" s="44"/>
      <c r="BJ71" s="103"/>
      <c r="BK71" s="322"/>
      <c r="BL71" s="323"/>
      <c r="BM71" s="323"/>
      <c r="BN71" s="323"/>
      <c r="BO71" s="324"/>
      <c r="BP71" s="95"/>
      <c r="BQ71" s="47"/>
      <c r="BR71" s="48"/>
      <c r="BS71" s="47"/>
      <c r="BT71" s="48"/>
      <c r="BU71" s="47"/>
      <c r="BV71" s="176"/>
      <c r="BW71" s="47"/>
      <c r="BX71" s="48"/>
      <c r="BZ71" s="103"/>
      <c r="CA71" s="322"/>
      <c r="CB71" s="323"/>
      <c r="CC71" s="323"/>
      <c r="CD71" s="323"/>
      <c r="CE71" s="324"/>
      <c r="CF71" s="95"/>
      <c r="CG71" s="47"/>
      <c r="CH71" s="48"/>
      <c r="CI71" s="47"/>
      <c r="CJ71" s="48"/>
      <c r="CK71" s="47"/>
      <c r="CL71" s="176"/>
      <c r="CM71" s="47"/>
      <c r="CN71" s="48"/>
    </row>
    <row r="72" spans="1:92" ht="16.149999999999999" customHeight="1">
      <c r="A72" s="103"/>
      <c r="B72" s="124"/>
      <c r="C72" s="125"/>
      <c r="D72" s="126"/>
      <c r="E72" s="130"/>
      <c r="F72" s="131"/>
      <c r="G72" s="132"/>
      <c r="H72" s="99"/>
      <c r="I72" s="100"/>
      <c r="J72" s="99"/>
      <c r="K72" s="100"/>
      <c r="L72" s="545"/>
      <c r="M72" s="545"/>
      <c r="N72" s="119"/>
      <c r="O72" s="120"/>
      <c r="P72" s="99"/>
      <c r="Q72" s="100"/>
      <c r="U72" s="43"/>
      <c r="V72" s="174"/>
      <c r="W72" s="174"/>
      <c r="X72" s="174"/>
      <c r="Y72" s="174"/>
      <c r="Z72" s="174"/>
      <c r="AA72" s="174"/>
      <c r="AB72" s="174"/>
      <c r="AC72" s="174"/>
      <c r="AD72" s="174"/>
      <c r="AE72" s="11"/>
      <c r="AF72" s="433" t="s">
        <v>187</v>
      </c>
      <c r="AG72" s="434"/>
      <c r="AH72" s="439"/>
      <c r="AI72" s="439"/>
      <c r="AJ72" s="439"/>
      <c r="AK72" s="440"/>
      <c r="BJ72" s="87" t="s">
        <v>241</v>
      </c>
      <c r="BK72" s="393"/>
      <c r="BL72" s="393"/>
      <c r="BM72" s="393"/>
      <c r="BN72" s="393"/>
      <c r="BO72" s="393"/>
      <c r="BP72" s="393"/>
      <c r="BQ72" s="393"/>
      <c r="BR72" s="393"/>
      <c r="BS72" s="393"/>
      <c r="BT72" s="393"/>
      <c r="BU72" s="393"/>
      <c r="BV72" s="88"/>
      <c r="BW72" s="396" t="s">
        <v>187</v>
      </c>
      <c r="BX72" s="397"/>
      <c r="BZ72" s="87" t="s">
        <v>241</v>
      </c>
      <c r="CA72" s="393"/>
      <c r="CB72" s="393"/>
      <c r="CC72" s="393"/>
      <c r="CD72" s="393"/>
      <c r="CE72" s="393"/>
      <c r="CF72" s="393"/>
      <c r="CG72" s="393"/>
      <c r="CH72" s="393"/>
      <c r="CI72" s="393"/>
      <c r="CJ72" s="393"/>
      <c r="CK72" s="393"/>
      <c r="CL72" s="88"/>
      <c r="CM72" s="396" t="s">
        <v>187</v>
      </c>
      <c r="CN72" s="397"/>
    </row>
    <row r="73" spans="1:92" ht="16.149999999999999" customHeight="1">
      <c r="A73" s="102" t="s">
        <v>85</v>
      </c>
      <c r="B73" s="121" t="s">
        <v>86</v>
      </c>
      <c r="C73" s="122"/>
      <c r="D73" s="123"/>
      <c r="E73" s="127"/>
      <c r="F73" s="128"/>
      <c r="G73" s="129"/>
      <c r="H73" s="116">
        <v>12</v>
      </c>
      <c r="I73" s="96"/>
      <c r="J73" s="116">
        <v>7</v>
      </c>
      <c r="K73" s="96"/>
      <c r="L73" s="544"/>
      <c r="M73" s="544"/>
      <c r="N73" s="117"/>
      <c r="O73" s="118"/>
      <c r="P73" s="101"/>
      <c r="Q73" s="96"/>
      <c r="U73" s="45"/>
      <c r="V73" s="175"/>
      <c r="W73" s="175"/>
      <c r="X73" s="175"/>
      <c r="Y73" s="175"/>
      <c r="Z73" s="175"/>
      <c r="AA73" s="175"/>
      <c r="AB73" s="175"/>
      <c r="AC73" s="175"/>
      <c r="AD73" s="175"/>
      <c r="AE73" s="16"/>
      <c r="AF73" s="435"/>
      <c r="AG73" s="436"/>
      <c r="AH73" s="441"/>
      <c r="AI73" s="441"/>
      <c r="AJ73" s="441"/>
      <c r="AK73" s="342"/>
      <c r="BJ73" s="89"/>
      <c r="BK73" s="394"/>
      <c r="BL73" s="394"/>
      <c r="BM73" s="394"/>
      <c r="BN73" s="394"/>
      <c r="BO73" s="394"/>
      <c r="BP73" s="394"/>
      <c r="BQ73" s="394"/>
      <c r="BR73" s="394"/>
      <c r="BS73" s="394"/>
      <c r="BT73" s="394"/>
      <c r="BU73" s="394"/>
      <c r="BV73" s="90"/>
      <c r="BW73" s="398"/>
      <c r="BX73" s="399"/>
      <c r="BZ73" s="89"/>
      <c r="CA73" s="394"/>
      <c r="CB73" s="394"/>
      <c r="CC73" s="394"/>
      <c r="CD73" s="394"/>
      <c r="CE73" s="394"/>
      <c r="CF73" s="394"/>
      <c r="CG73" s="394"/>
      <c r="CH73" s="394"/>
      <c r="CI73" s="394"/>
      <c r="CJ73" s="394"/>
      <c r="CK73" s="394"/>
      <c r="CL73" s="90"/>
      <c r="CM73" s="398"/>
      <c r="CN73" s="399"/>
    </row>
    <row r="74" spans="1:92" ht="16.149999999999999" customHeight="1">
      <c r="A74" s="103"/>
      <c r="B74" s="124"/>
      <c r="C74" s="125"/>
      <c r="D74" s="126"/>
      <c r="E74" s="130"/>
      <c r="F74" s="131"/>
      <c r="G74" s="132"/>
      <c r="H74" s="99"/>
      <c r="I74" s="100"/>
      <c r="J74" s="99"/>
      <c r="K74" s="100"/>
      <c r="L74" s="545"/>
      <c r="M74" s="545"/>
      <c r="N74" s="119"/>
      <c r="O74" s="120"/>
      <c r="P74" s="99"/>
      <c r="Q74" s="100"/>
      <c r="U74" s="45"/>
      <c r="V74" s="175"/>
      <c r="W74" s="175"/>
      <c r="X74" s="175"/>
      <c r="Y74" s="175"/>
      <c r="Z74" s="175"/>
      <c r="AA74" s="175"/>
      <c r="AB74" s="175"/>
      <c r="AC74" s="175"/>
      <c r="AD74" s="175"/>
      <c r="AE74" s="16"/>
      <c r="AF74" s="435"/>
      <c r="AG74" s="436"/>
      <c r="AH74" s="441"/>
      <c r="AI74" s="441"/>
      <c r="AJ74" s="441"/>
      <c r="AK74" s="342"/>
      <c r="BJ74" s="89"/>
      <c r="BK74" s="394"/>
      <c r="BL74" s="394"/>
      <c r="BM74" s="394"/>
      <c r="BN74" s="394"/>
      <c r="BO74" s="394"/>
      <c r="BP74" s="394"/>
      <c r="BQ74" s="394"/>
      <c r="BR74" s="394"/>
      <c r="BS74" s="394"/>
      <c r="BT74" s="394"/>
      <c r="BU74" s="394"/>
      <c r="BV74" s="90"/>
      <c r="BW74" s="219"/>
      <c r="BX74" s="400"/>
      <c r="BZ74" s="89"/>
      <c r="CA74" s="394"/>
      <c r="CB74" s="394"/>
      <c r="CC74" s="394"/>
      <c r="CD74" s="394"/>
      <c r="CE74" s="394"/>
      <c r="CF74" s="394"/>
      <c r="CG74" s="394"/>
      <c r="CH74" s="394"/>
      <c r="CI74" s="394"/>
      <c r="CJ74" s="394"/>
      <c r="CK74" s="394"/>
      <c r="CL74" s="90"/>
      <c r="CM74" s="219"/>
      <c r="CN74" s="400"/>
    </row>
    <row r="75" spans="1:92" ht="16.149999999999999" customHeight="1">
      <c r="A75" s="102" t="s">
        <v>87</v>
      </c>
      <c r="B75" s="121" t="s">
        <v>83</v>
      </c>
      <c r="C75" s="122"/>
      <c r="D75" s="123"/>
      <c r="E75" s="127" t="s">
        <v>88</v>
      </c>
      <c r="F75" s="128"/>
      <c r="G75" s="129"/>
      <c r="H75" s="116">
        <v>16</v>
      </c>
      <c r="I75" s="96"/>
      <c r="J75" s="116">
        <v>2</v>
      </c>
      <c r="K75" s="96"/>
      <c r="L75" s="544"/>
      <c r="M75" s="544"/>
      <c r="N75" s="117"/>
      <c r="O75" s="118"/>
      <c r="P75" s="101"/>
      <c r="Q75" s="96"/>
      <c r="U75" s="47"/>
      <c r="V75" s="176"/>
      <c r="W75" s="176"/>
      <c r="X75" s="176"/>
      <c r="Y75" s="176"/>
      <c r="Z75" s="176"/>
      <c r="AA75" s="176"/>
      <c r="AB75" s="176"/>
      <c r="AC75" s="176"/>
      <c r="AD75" s="176"/>
      <c r="AE75" s="12"/>
      <c r="AF75" s="437"/>
      <c r="AG75" s="438"/>
      <c r="AH75" s="442"/>
      <c r="AI75" s="442"/>
      <c r="AJ75" s="442"/>
      <c r="AK75" s="344"/>
      <c r="BJ75" s="91"/>
      <c r="BK75" s="395"/>
      <c r="BL75" s="395"/>
      <c r="BM75" s="395"/>
      <c r="BN75" s="395"/>
      <c r="BO75" s="395"/>
      <c r="BP75" s="395"/>
      <c r="BQ75" s="395"/>
      <c r="BR75" s="395"/>
      <c r="BS75" s="395"/>
      <c r="BT75" s="395"/>
      <c r="BU75" s="395"/>
      <c r="BV75" s="92"/>
      <c r="BW75" s="401"/>
      <c r="BX75" s="402"/>
      <c r="BZ75" s="91"/>
      <c r="CA75" s="395"/>
      <c r="CB75" s="395"/>
      <c r="CC75" s="395"/>
      <c r="CD75" s="395"/>
      <c r="CE75" s="395"/>
      <c r="CF75" s="395"/>
      <c r="CG75" s="395"/>
      <c r="CH75" s="395"/>
      <c r="CI75" s="395"/>
      <c r="CJ75" s="395"/>
      <c r="CK75" s="395"/>
      <c r="CL75" s="92"/>
      <c r="CM75" s="401"/>
      <c r="CN75" s="402"/>
    </row>
    <row r="76" spans="1:92" ht="16.149999999999999" customHeight="1">
      <c r="A76" s="103"/>
      <c r="B76" s="124"/>
      <c r="C76" s="125"/>
      <c r="D76" s="126"/>
      <c r="E76" s="130"/>
      <c r="F76" s="131"/>
      <c r="G76" s="132"/>
      <c r="H76" s="99"/>
      <c r="I76" s="100"/>
      <c r="J76" s="99"/>
      <c r="K76" s="100"/>
      <c r="L76" s="545"/>
      <c r="M76" s="545"/>
      <c r="N76" s="119"/>
      <c r="O76" s="120"/>
      <c r="P76" s="99"/>
      <c r="Q76" s="100"/>
    </row>
    <row r="77" spans="1:92" ht="16.149999999999999" customHeight="1">
      <c r="A77" s="102" t="s">
        <v>89</v>
      </c>
      <c r="B77" s="104" t="s">
        <v>90</v>
      </c>
      <c r="C77" s="105"/>
      <c r="D77" s="106"/>
      <c r="E77" s="110"/>
      <c r="F77" s="111"/>
      <c r="G77" s="112"/>
      <c r="H77" s="116">
        <v>13</v>
      </c>
      <c r="I77" s="96"/>
      <c r="J77" s="116">
        <v>4</v>
      </c>
      <c r="K77" s="96"/>
      <c r="L77" s="544"/>
      <c r="M77" s="544"/>
      <c r="N77" s="117"/>
      <c r="O77" s="118"/>
      <c r="P77" s="101"/>
      <c r="Q77" s="96"/>
    </row>
    <row r="78" spans="1:92" ht="16.149999999999999" customHeight="1">
      <c r="A78" s="103"/>
      <c r="B78" s="107"/>
      <c r="C78" s="108"/>
      <c r="D78" s="109"/>
      <c r="E78" s="113"/>
      <c r="F78" s="114"/>
      <c r="G78" s="115"/>
      <c r="H78" s="99"/>
      <c r="I78" s="100"/>
      <c r="J78" s="99"/>
      <c r="K78" s="100"/>
      <c r="L78" s="545"/>
      <c r="M78" s="545"/>
      <c r="N78" s="119"/>
      <c r="O78" s="120"/>
      <c r="P78" s="99"/>
      <c r="Q78" s="100"/>
    </row>
    <row r="79" spans="1:92" ht="16.149999999999999" customHeight="1">
      <c r="A79" s="102" t="s">
        <v>91</v>
      </c>
      <c r="B79" s="104" t="s">
        <v>92</v>
      </c>
      <c r="C79" s="105"/>
      <c r="D79" s="106"/>
      <c r="E79" s="110"/>
      <c r="F79" s="111"/>
      <c r="G79" s="112"/>
      <c r="H79" s="116">
        <v>24</v>
      </c>
      <c r="I79" s="96"/>
      <c r="J79" s="116">
        <v>2</v>
      </c>
      <c r="K79" s="96"/>
      <c r="L79" s="544"/>
      <c r="M79" s="544"/>
      <c r="N79" s="117"/>
      <c r="O79" s="118"/>
      <c r="P79" s="101"/>
      <c r="Q79" s="96"/>
    </row>
    <row r="80" spans="1:92" ht="16.149999999999999" customHeight="1">
      <c r="A80" s="103"/>
      <c r="B80" s="107"/>
      <c r="C80" s="108"/>
      <c r="D80" s="109"/>
      <c r="E80" s="113"/>
      <c r="F80" s="114"/>
      <c r="G80" s="115"/>
      <c r="H80" s="99"/>
      <c r="I80" s="100"/>
      <c r="J80" s="99"/>
      <c r="K80" s="100"/>
      <c r="L80" s="545"/>
      <c r="M80" s="545"/>
      <c r="N80" s="119"/>
      <c r="O80" s="120"/>
      <c r="P80" s="99"/>
      <c r="Q80" s="100"/>
      <c r="U80" s="61" t="s">
        <v>0</v>
      </c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3"/>
    </row>
    <row r="81" spans="1:37" ht="16.149999999999999" customHeight="1">
      <c r="A81" s="102" t="s">
        <v>93</v>
      </c>
      <c r="B81" s="104" t="s">
        <v>94</v>
      </c>
      <c r="C81" s="105"/>
      <c r="D81" s="106"/>
      <c r="E81" s="110"/>
      <c r="F81" s="111"/>
      <c r="G81" s="112"/>
      <c r="H81" s="116">
        <v>18</v>
      </c>
      <c r="I81" s="96"/>
      <c r="J81" s="116">
        <v>5</v>
      </c>
      <c r="K81" s="96"/>
      <c r="L81" s="544"/>
      <c r="M81" s="544"/>
      <c r="N81" s="117"/>
      <c r="O81" s="118"/>
      <c r="P81" s="101"/>
      <c r="Q81" s="96"/>
      <c r="U81" s="64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6"/>
    </row>
    <row r="82" spans="1:37" ht="16.149999999999999" customHeight="1">
      <c r="A82" s="103"/>
      <c r="B82" s="107"/>
      <c r="C82" s="108"/>
      <c r="D82" s="109"/>
      <c r="E82" s="113"/>
      <c r="F82" s="114"/>
      <c r="G82" s="115"/>
      <c r="H82" s="99"/>
      <c r="I82" s="100"/>
      <c r="J82" s="99"/>
      <c r="K82" s="100"/>
      <c r="L82" s="545"/>
      <c r="M82" s="545"/>
      <c r="N82" s="119"/>
      <c r="O82" s="120"/>
      <c r="P82" s="99"/>
      <c r="Q82" s="100"/>
      <c r="U82" s="67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9"/>
    </row>
    <row r="83" spans="1:37" ht="16.149999999999999" customHeight="1">
      <c r="A83" s="43"/>
      <c r="B83" s="174"/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7" t="s">
        <v>95</v>
      </c>
      <c r="Q83" s="178"/>
      <c r="U83" s="61" t="s">
        <v>96</v>
      </c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3"/>
    </row>
    <row r="84" spans="1:37" ht="16.149999999999999" customHeight="1">
      <c r="A84" s="45"/>
      <c r="B84" s="175"/>
      <c r="C84" s="175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9"/>
      <c r="Q84" s="180"/>
      <c r="U84" s="67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9"/>
    </row>
    <row r="85" spans="1:37" ht="16.149999999999999" customHeight="1">
      <c r="A85" s="45"/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46"/>
      <c r="P85" s="181">
        <f>SUM(P25:Q82)</f>
        <v>0</v>
      </c>
      <c r="Q85" s="182"/>
      <c r="U85" s="61" t="s">
        <v>1</v>
      </c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3"/>
    </row>
    <row r="86" spans="1:37" ht="16.149999999999999" customHeight="1">
      <c r="A86" s="47"/>
      <c r="B86" s="176"/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176"/>
      <c r="N86" s="176"/>
      <c r="O86" s="48"/>
      <c r="P86" s="183"/>
      <c r="Q86" s="184"/>
      <c r="U86" s="67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9"/>
    </row>
    <row r="87" spans="1:37" ht="16.149999999999999" customHeight="1">
      <c r="U87" s="85" t="s">
        <v>243</v>
      </c>
      <c r="V87" s="411"/>
      <c r="W87" s="411"/>
      <c r="X87" s="411"/>
      <c r="Y87" s="411"/>
      <c r="Z87" s="411"/>
      <c r="AA87" s="411"/>
      <c r="AB87" s="411"/>
      <c r="AC87" s="411"/>
      <c r="AD87" s="411"/>
      <c r="AE87" s="411"/>
      <c r="AF87" s="411"/>
      <c r="AG87" s="411"/>
      <c r="AH87" s="411"/>
      <c r="AI87" s="411"/>
      <c r="AJ87" s="411"/>
      <c r="AK87" s="86"/>
    </row>
    <row r="88" spans="1:37" ht="16.149999999999999" customHeight="1">
      <c r="U88" s="77"/>
      <c r="V88" s="412"/>
      <c r="W88" s="412"/>
      <c r="X88" s="412"/>
      <c r="Y88" s="412"/>
      <c r="Z88" s="412"/>
      <c r="AA88" s="413"/>
      <c r="AB88" s="413"/>
      <c r="AC88" s="413"/>
      <c r="AD88" s="412"/>
      <c r="AE88" s="412"/>
      <c r="AF88" s="412"/>
      <c r="AG88" s="412"/>
      <c r="AH88" s="413"/>
      <c r="AI88" s="413"/>
      <c r="AJ88" s="412"/>
      <c r="AK88" s="78"/>
    </row>
    <row r="89" spans="1:37" ht="16.149999999999999" customHeight="1">
      <c r="U89" s="85" t="s">
        <v>3</v>
      </c>
      <c r="V89" s="86"/>
      <c r="W89" s="273" t="s">
        <v>4</v>
      </c>
      <c r="X89" s="274"/>
      <c r="Y89" s="275"/>
      <c r="Z89" s="430"/>
      <c r="AA89" s="85" t="s">
        <v>5</v>
      </c>
      <c r="AB89" s="86"/>
      <c r="AC89" s="87" t="s">
        <v>227</v>
      </c>
      <c r="AD89" s="88"/>
      <c r="AE89" s="13"/>
      <c r="AF89" s="432"/>
      <c r="AG89" s="429" t="s">
        <v>7</v>
      </c>
      <c r="AH89" s="429"/>
      <c r="AI89" s="429"/>
      <c r="AJ89" s="429"/>
      <c r="AK89" s="429"/>
    </row>
    <row r="90" spans="1:37" ht="16.149999999999999" customHeight="1">
      <c r="U90" s="75"/>
      <c r="V90" s="76"/>
      <c r="W90" s="79"/>
      <c r="X90" s="80"/>
      <c r="Y90" s="81"/>
      <c r="Z90" s="26"/>
      <c r="AA90" s="75"/>
      <c r="AB90" s="76"/>
      <c r="AC90" s="89"/>
      <c r="AD90" s="90"/>
      <c r="AE90" s="14"/>
      <c r="AF90" s="432"/>
      <c r="AG90" s="429"/>
      <c r="AH90" s="429"/>
      <c r="AI90" s="429"/>
      <c r="AJ90" s="429"/>
      <c r="AK90" s="429"/>
    </row>
    <row r="91" spans="1:37" ht="16.149999999999999" customHeight="1">
      <c r="U91" s="75"/>
      <c r="V91" s="76"/>
      <c r="W91" s="79"/>
      <c r="X91" s="80"/>
      <c r="Y91" s="81"/>
      <c r="Z91" s="26"/>
      <c r="AA91" s="75"/>
      <c r="AB91" s="76"/>
      <c r="AC91" s="89"/>
      <c r="AD91" s="90"/>
      <c r="AE91" s="14"/>
      <c r="AF91" s="432"/>
      <c r="AG91" s="429"/>
      <c r="AH91" s="429"/>
      <c r="AI91" s="429"/>
      <c r="AJ91" s="429"/>
      <c r="AK91" s="429"/>
    </row>
    <row r="92" spans="1:37">
      <c r="U92" s="75"/>
      <c r="V92" s="76"/>
      <c r="W92" s="82"/>
      <c r="X92" s="83"/>
      <c r="Y92" s="84"/>
      <c r="Z92" s="26"/>
      <c r="AA92" s="75"/>
      <c r="AB92" s="76"/>
      <c r="AC92" s="89"/>
      <c r="AD92" s="90"/>
      <c r="AE92" s="14"/>
      <c r="AF92" s="432"/>
      <c r="AG92" s="429"/>
      <c r="AH92" s="429"/>
      <c r="AI92" s="429"/>
      <c r="AJ92" s="429"/>
      <c r="AK92" s="429"/>
    </row>
    <row r="93" spans="1:37" ht="16.149999999999999" customHeight="1">
      <c r="A93" s="61" t="s">
        <v>0</v>
      </c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3"/>
      <c r="U93" s="75"/>
      <c r="V93" s="76"/>
      <c r="W93" s="49" t="s">
        <v>8</v>
      </c>
      <c r="X93" s="50"/>
      <c r="Y93" s="51"/>
      <c r="Z93" s="26"/>
      <c r="AA93" s="75"/>
      <c r="AB93" s="76"/>
      <c r="AC93" s="89"/>
      <c r="AD93" s="90"/>
      <c r="AE93" s="14"/>
      <c r="AF93" s="432"/>
      <c r="AG93" s="429"/>
      <c r="AH93" s="429"/>
      <c r="AI93" s="429"/>
      <c r="AJ93" s="429"/>
      <c r="AK93" s="429"/>
    </row>
    <row r="94" spans="1:37" ht="16.149999999999999" customHeight="1">
      <c r="A94" s="64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6"/>
      <c r="U94" s="75"/>
      <c r="V94" s="76"/>
      <c r="W94" s="52" t="s">
        <v>9</v>
      </c>
      <c r="X94" s="53"/>
      <c r="Y94" s="54"/>
      <c r="Z94" s="26"/>
      <c r="AA94" s="75"/>
      <c r="AB94" s="76"/>
      <c r="AC94" s="89"/>
      <c r="AD94" s="90"/>
      <c r="AE94" s="14"/>
      <c r="AF94" s="432"/>
      <c r="AG94" s="429"/>
      <c r="AH94" s="429"/>
      <c r="AI94" s="429"/>
      <c r="AJ94" s="429"/>
      <c r="AK94" s="429"/>
    </row>
    <row r="95" spans="1:37" ht="16.149999999999999" customHeight="1">
      <c r="A95" s="67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9"/>
      <c r="U95" s="75"/>
      <c r="V95" s="76"/>
      <c r="W95" s="52" t="s">
        <v>10</v>
      </c>
      <c r="X95" s="53"/>
      <c r="Y95" s="54"/>
      <c r="Z95" s="26"/>
      <c r="AA95" s="75"/>
      <c r="AB95" s="76"/>
      <c r="AC95" s="89"/>
      <c r="AD95" s="90"/>
      <c r="AE95" s="14"/>
      <c r="AF95" s="432"/>
      <c r="AG95" s="429"/>
      <c r="AH95" s="429"/>
      <c r="AI95" s="429"/>
      <c r="AJ95" s="429"/>
      <c r="AK95" s="429"/>
    </row>
    <row r="96" spans="1:37" ht="16.149999999999999" customHeight="1">
      <c r="A96" s="61" t="s">
        <v>96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3"/>
      <c r="U96" s="77"/>
      <c r="V96" s="78"/>
      <c r="W96" s="370" t="s">
        <v>11</v>
      </c>
      <c r="X96" s="371"/>
      <c r="Y96" s="372"/>
      <c r="Z96" s="431"/>
      <c r="AA96" s="77"/>
      <c r="AB96" s="78"/>
      <c r="AC96" s="91"/>
      <c r="AD96" s="92"/>
      <c r="AE96" s="15"/>
      <c r="AF96" s="432"/>
      <c r="AG96" s="429"/>
      <c r="AH96" s="429"/>
      <c r="AI96" s="429"/>
      <c r="AJ96" s="429"/>
      <c r="AK96" s="429"/>
    </row>
    <row r="97" spans="1:37" ht="16.149999999999999" customHeight="1">
      <c r="A97" s="67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9"/>
      <c r="U97" s="419" t="s">
        <v>280</v>
      </c>
      <c r="V97" s="420"/>
      <c r="W97" s="420"/>
      <c r="X97" s="420"/>
      <c r="Y97" s="420"/>
      <c r="Z97" s="420"/>
      <c r="AA97" s="420"/>
      <c r="AB97" s="420"/>
      <c r="AC97" s="420"/>
      <c r="AD97" s="420"/>
      <c r="AE97" s="420"/>
      <c r="AF97" s="420"/>
      <c r="AG97" s="420"/>
      <c r="AH97" s="420"/>
      <c r="AI97" s="420"/>
      <c r="AJ97" s="420"/>
      <c r="AK97" s="421"/>
    </row>
    <row r="98" spans="1:37" ht="16.149999999999999" customHeight="1">
      <c r="A98" s="61" t="s">
        <v>1</v>
      </c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1"/>
      <c r="U98" s="422"/>
      <c r="V98" s="423"/>
      <c r="W98" s="423"/>
      <c r="X98" s="423"/>
      <c r="Y98" s="423"/>
      <c r="Z98" s="423"/>
      <c r="AA98" s="423"/>
      <c r="AB98" s="423"/>
      <c r="AC98" s="423"/>
      <c r="AD98" s="423"/>
      <c r="AE98" s="423"/>
      <c r="AF98" s="423"/>
      <c r="AG98" s="423"/>
      <c r="AH98" s="423"/>
      <c r="AI98" s="423"/>
      <c r="AJ98" s="423"/>
      <c r="AK98" s="424"/>
    </row>
    <row r="99" spans="1:37" ht="16.149999999999999" customHeight="1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4"/>
      <c r="U99" s="23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5"/>
    </row>
    <row r="100" spans="1:37" ht="16.149999999999999" customHeight="1">
      <c r="A100" s="61" t="s">
        <v>2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3"/>
      <c r="U100" s="425" t="s">
        <v>14</v>
      </c>
      <c r="V100" s="426"/>
      <c r="W100" s="39" t="s">
        <v>244</v>
      </c>
      <c r="X100" s="240"/>
      <c r="Y100" s="240"/>
      <c r="Z100" s="39" t="s">
        <v>245</v>
      </c>
      <c r="AA100" s="240"/>
      <c r="AB100" s="40"/>
      <c r="AC100" s="7" t="s">
        <v>200</v>
      </c>
      <c r="AD100" s="6" t="s">
        <v>246</v>
      </c>
      <c r="AE100" s="6" t="s">
        <v>294</v>
      </c>
      <c r="AF100" s="39" t="s">
        <v>19</v>
      </c>
      <c r="AG100" s="40"/>
      <c r="AH100" s="39" t="s">
        <v>250</v>
      </c>
      <c r="AI100" s="40"/>
      <c r="AJ100" s="39" t="s">
        <v>247</v>
      </c>
      <c r="AK100" s="40"/>
    </row>
    <row r="101" spans="1:37" ht="16.149999999999999" customHeight="1">
      <c r="A101" s="67"/>
      <c r="B101" s="68"/>
      <c r="C101" s="68"/>
      <c r="D101" s="68"/>
      <c r="E101" s="68"/>
      <c r="F101" s="68"/>
      <c r="G101" s="65"/>
      <c r="H101" s="65"/>
      <c r="I101" s="65"/>
      <c r="J101" s="68"/>
      <c r="K101" s="68"/>
      <c r="L101" s="543"/>
      <c r="M101" s="543"/>
      <c r="N101" s="65"/>
      <c r="O101" s="65"/>
      <c r="P101" s="68"/>
      <c r="Q101" s="69"/>
      <c r="U101" s="414" t="s">
        <v>21</v>
      </c>
      <c r="V101" s="414"/>
      <c r="W101" s="415" t="s">
        <v>281</v>
      </c>
      <c r="X101" s="415"/>
      <c r="Y101" s="415"/>
      <c r="Z101" s="415" t="s">
        <v>282</v>
      </c>
      <c r="AA101" s="415"/>
      <c r="AB101" s="415"/>
      <c r="AC101" s="8" t="s">
        <v>283</v>
      </c>
      <c r="AD101" s="9">
        <v>0.6</v>
      </c>
      <c r="AE101" s="9"/>
      <c r="AF101" s="416"/>
      <c r="AG101" s="416"/>
      <c r="AH101" s="417"/>
      <c r="AI101" s="417"/>
      <c r="AJ101" s="418"/>
      <c r="AK101" s="25"/>
    </row>
    <row r="102" spans="1:37" ht="16.149999999999999" customHeight="1">
      <c r="A102" s="75" t="s">
        <v>3</v>
      </c>
      <c r="B102" s="76"/>
      <c r="C102" s="79" t="s">
        <v>4</v>
      </c>
      <c r="D102" s="80"/>
      <c r="E102" s="81"/>
      <c r="F102" s="1"/>
      <c r="G102" s="85" t="s">
        <v>5</v>
      </c>
      <c r="H102" s="86"/>
      <c r="I102" s="87" t="s">
        <v>97</v>
      </c>
      <c r="J102" s="88"/>
      <c r="K102" s="93"/>
      <c r="L102" s="17"/>
      <c r="M102" s="17"/>
      <c r="N102" s="85" t="s">
        <v>7</v>
      </c>
      <c r="O102" s="96"/>
      <c r="P102" s="43"/>
      <c r="Q102" s="44"/>
      <c r="U102" s="414" t="s">
        <v>24</v>
      </c>
      <c r="V102" s="414"/>
      <c r="W102" s="415" t="s">
        <v>284</v>
      </c>
      <c r="X102" s="415"/>
      <c r="Y102" s="415"/>
      <c r="Z102" s="415" t="s">
        <v>285</v>
      </c>
      <c r="AA102" s="415"/>
      <c r="AB102" s="415"/>
      <c r="AC102" s="8" t="s">
        <v>275</v>
      </c>
      <c r="AD102" s="9">
        <v>46</v>
      </c>
      <c r="AE102" s="9"/>
      <c r="AF102" s="416"/>
      <c r="AG102" s="416"/>
      <c r="AH102" s="417"/>
      <c r="AI102" s="417"/>
      <c r="AJ102" s="418"/>
      <c r="AK102" s="25"/>
    </row>
    <row r="103" spans="1:37" ht="16.149999999999999" customHeight="1">
      <c r="A103" s="75"/>
      <c r="B103" s="76"/>
      <c r="C103" s="79"/>
      <c r="D103" s="80"/>
      <c r="E103" s="81"/>
      <c r="F103" s="1"/>
      <c r="G103" s="75"/>
      <c r="H103" s="76"/>
      <c r="I103" s="89"/>
      <c r="J103" s="90"/>
      <c r="K103" s="94"/>
      <c r="L103" s="20"/>
      <c r="M103" s="20"/>
      <c r="N103" s="97"/>
      <c r="O103" s="98"/>
      <c r="P103" s="45"/>
      <c r="Q103" s="46"/>
      <c r="U103" s="414" t="s">
        <v>26</v>
      </c>
      <c r="V103" s="414"/>
      <c r="W103" s="415" t="s">
        <v>262</v>
      </c>
      <c r="X103" s="415"/>
      <c r="Y103" s="415"/>
      <c r="Z103" s="415" t="s">
        <v>263</v>
      </c>
      <c r="AA103" s="415"/>
      <c r="AB103" s="415"/>
      <c r="AC103" s="8" t="s">
        <v>248</v>
      </c>
      <c r="AD103" s="9">
        <v>1</v>
      </c>
      <c r="AE103" s="9"/>
      <c r="AF103" s="416"/>
      <c r="AG103" s="416"/>
      <c r="AH103" s="417"/>
      <c r="AI103" s="417"/>
      <c r="AJ103" s="418"/>
      <c r="AK103" s="25"/>
    </row>
    <row r="104" spans="1:37" ht="16.149999999999999" customHeight="1">
      <c r="A104" s="75"/>
      <c r="B104" s="76"/>
      <c r="C104" s="79"/>
      <c r="D104" s="80"/>
      <c r="E104" s="81"/>
      <c r="F104" s="2"/>
      <c r="G104" s="75"/>
      <c r="H104" s="76"/>
      <c r="I104" s="89"/>
      <c r="J104" s="90"/>
      <c r="K104" s="94"/>
      <c r="L104" s="20"/>
      <c r="M104" s="20"/>
      <c r="N104" s="97"/>
      <c r="O104" s="98"/>
      <c r="P104" s="45"/>
      <c r="Q104" s="46"/>
      <c r="U104" s="414" t="s">
        <v>286</v>
      </c>
      <c r="V104" s="414"/>
      <c r="W104" s="415" t="s">
        <v>264</v>
      </c>
      <c r="X104" s="415"/>
      <c r="Y104" s="415"/>
      <c r="Z104" s="415" t="s">
        <v>265</v>
      </c>
      <c r="AA104" s="415"/>
      <c r="AB104" s="415"/>
      <c r="AC104" s="8" t="s">
        <v>266</v>
      </c>
      <c r="AD104" s="10">
        <v>33</v>
      </c>
      <c r="AE104" s="10"/>
      <c r="AF104" s="416"/>
      <c r="AG104" s="416"/>
      <c r="AH104" s="417"/>
      <c r="AI104" s="417"/>
      <c r="AJ104" s="418"/>
      <c r="AK104" s="25"/>
    </row>
    <row r="105" spans="1:37" ht="16.149999999999999" customHeight="1">
      <c r="A105" s="75"/>
      <c r="B105" s="76"/>
      <c r="C105" s="82"/>
      <c r="D105" s="83"/>
      <c r="E105" s="84"/>
      <c r="G105" s="75"/>
      <c r="H105" s="76"/>
      <c r="I105" s="89"/>
      <c r="J105" s="90"/>
      <c r="K105" s="94"/>
      <c r="L105" s="20"/>
      <c r="M105" s="20"/>
      <c r="N105" s="97"/>
      <c r="O105" s="98"/>
      <c r="P105" s="45"/>
      <c r="Q105" s="46"/>
      <c r="U105" s="414" t="s">
        <v>35</v>
      </c>
      <c r="V105" s="414"/>
      <c r="W105" s="415" t="s">
        <v>267</v>
      </c>
      <c r="X105" s="415"/>
      <c r="Y105" s="415"/>
      <c r="Z105" s="415"/>
      <c r="AA105" s="415"/>
      <c r="AB105" s="415"/>
      <c r="AC105" s="8" t="s">
        <v>268</v>
      </c>
      <c r="AD105" s="10">
        <v>26.46</v>
      </c>
      <c r="AE105" s="10"/>
      <c r="AF105" s="416"/>
      <c r="AG105" s="416"/>
      <c r="AH105" s="417"/>
      <c r="AI105" s="417"/>
      <c r="AJ105" s="418"/>
      <c r="AK105" s="25"/>
    </row>
    <row r="106" spans="1:37">
      <c r="A106" s="75"/>
      <c r="B106" s="76"/>
      <c r="C106" s="49" t="s">
        <v>8</v>
      </c>
      <c r="D106" s="50"/>
      <c r="E106" s="51"/>
      <c r="F106" s="3"/>
      <c r="G106" s="75"/>
      <c r="H106" s="76"/>
      <c r="I106" s="89"/>
      <c r="J106" s="90"/>
      <c r="K106" s="94"/>
      <c r="L106" s="20"/>
      <c r="M106" s="20"/>
      <c r="N106" s="97"/>
      <c r="O106" s="98"/>
      <c r="P106" s="45"/>
      <c r="Q106" s="46"/>
      <c r="U106" s="414" t="s">
        <v>38</v>
      </c>
      <c r="V106" s="414"/>
      <c r="W106" s="415" t="s">
        <v>269</v>
      </c>
      <c r="X106" s="415"/>
      <c r="Y106" s="415"/>
      <c r="Z106" s="415" t="s">
        <v>270</v>
      </c>
      <c r="AA106" s="415"/>
      <c r="AB106" s="415"/>
      <c r="AC106" s="8" t="s">
        <v>268</v>
      </c>
      <c r="AD106" s="10">
        <v>26.46</v>
      </c>
      <c r="AE106" s="10"/>
      <c r="AF106" s="416"/>
      <c r="AG106" s="416"/>
      <c r="AH106" s="417"/>
      <c r="AI106" s="417"/>
      <c r="AJ106" s="418"/>
      <c r="AK106" s="25"/>
    </row>
    <row r="107" spans="1:37">
      <c r="A107" s="75"/>
      <c r="B107" s="76"/>
      <c r="C107" s="52" t="s">
        <v>9</v>
      </c>
      <c r="D107" s="53"/>
      <c r="E107" s="54"/>
      <c r="F107" s="3"/>
      <c r="G107" s="75"/>
      <c r="H107" s="76"/>
      <c r="I107" s="89"/>
      <c r="J107" s="90"/>
      <c r="K107" s="94"/>
      <c r="L107" s="20"/>
      <c r="M107" s="20"/>
      <c r="N107" s="97"/>
      <c r="O107" s="98"/>
      <c r="P107" s="45"/>
      <c r="Q107" s="46"/>
      <c r="U107" s="414" t="s">
        <v>41</v>
      </c>
      <c r="V107" s="414"/>
      <c r="W107" s="415" t="s">
        <v>271</v>
      </c>
      <c r="X107" s="415"/>
      <c r="Y107" s="415"/>
      <c r="Z107" s="415"/>
      <c r="AA107" s="415"/>
      <c r="AB107" s="415"/>
      <c r="AC107" s="8" t="s">
        <v>272</v>
      </c>
      <c r="AD107" s="9">
        <v>1</v>
      </c>
      <c r="AE107" s="9"/>
      <c r="AF107" s="416"/>
      <c r="AG107" s="416"/>
      <c r="AH107" s="417"/>
      <c r="AI107" s="417"/>
      <c r="AJ107" s="418"/>
      <c r="AK107" s="25"/>
    </row>
    <row r="108" spans="1:37">
      <c r="A108" s="75"/>
      <c r="B108" s="76"/>
      <c r="C108" s="52" t="s">
        <v>10</v>
      </c>
      <c r="D108" s="53"/>
      <c r="E108" s="54"/>
      <c r="F108" s="1"/>
      <c r="G108" s="75"/>
      <c r="H108" s="76"/>
      <c r="I108" s="89"/>
      <c r="J108" s="90"/>
      <c r="K108" s="94"/>
      <c r="L108" s="20"/>
      <c r="M108" s="20"/>
      <c r="N108" s="97"/>
      <c r="O108" s="98"/>
      <c r="P108" s="45"/>
      <c r="Q108" s="46"/>
      <c r="U108" s="414" t="s">
        <v>43</v>
      </c>
      <c r="V108" s="414"/>
      <c r="W108" s="415" t="s">
        <v>273</v>
      </c>
      <c r="X108" s="415"/>
      <c r="Y108" s="415"/>
      <c r="Z108" s="415" t="s">
        <v>274</v>
      </c>
      <c r="AA108" s="415"/>
      <c r="AB108" s="415"/>
      <c r="AC108" s="8" t="s">
        <v>275</v>
      </c>
      <c r="AD108" s="10">
        <v>1050</v>
      </c>
      <c r="AE108" s="10"/>
      <c r="AF108" s="416"/>
      <c r="AG108" s="416"/>
      <c r="AH108" s="417"/>
      <c r="AI108" s="417"/>
      <c r="AJ108" s="418"/>
      <c r="AK108" s="25"/>
    </row>
    <row r="109" spans="1:37">
      <c r="A109" s="77"/>
      <c r="B109" s="78"/>
      <c r="C109" s="52" t="s">
        <v>11</v>
      </c>
      <c r="D109" s="53"/>
      <c r="E109" s="54"/>
      <c r="F109" s="4"/>
      <c r="G109" s="77"/>
      <c r="H109" s="78"/>
      <c r="I109" s="91"/>
      <c r="J109" s="92"/>
      <c r="K109" s="95"/>
      <c r="L109" s="21"/>
      <c r="M109" s="21"/>
      <c r="N109" s="99"/>
      <c r="O109" s="100"/>
      <c r="P109" s="47"/>
      <c r="Q109" s="48"/>
      <c r="U109" s="414" t="s">
        <v>46</v>
      </c>
      <c r="V109" s="414"/>
      <c r="W109" s="415" t="s">
        <v>276</v>
      </c>
      <c r="X109" s="415"/>
      <c r="Y109" s="415"/>
      <c r="Z109" s="415"/>
      <c r="AA109" s="415"/>
      <c r="AB109" s="415"/>
      <c r="AC109" s="8" t="s">
        <v>268</v>
      </c>
      <c r="AD109" s="10">
        <v>15</v>
      </c>
      <c r="AE109" s="10"/>
      <c r="AF109" s="416"/>
      <c r="AG109" s="416"/>
      <c r="AH109" s="417"/>
      <c r="AI109" s="417"/>
      <c r="AJ109" s="418"/>
      <c r="AK109" s="25"/>
    </row>
    <row r="110" spans="1:37">
      <c r="A110" s="55" t="s">
        <v>98</v>
      </c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7"/>
      <c r="U110" s="414" t="s">
        <v>48</v>
      </c>
      <c r="V110" s="414"/>
      <c r="W110" s="415" t="s">
        <v>287</v>
      </c>
      <c r="X110" s="415"/>
      <c r="Y110" s="415"/>
      <c r="Z110" s="415"/>
      <c r="AA110" s="415"/>
      <c r="AB110" s="415"/>
      <c r="AC110" s="8" t="s">
        <v>268</v>
      </c>
      <c r="AD110" s="10">
        <v>15</v>
      </c>
      <c r="AE110" s="10"/>
      <c r="AF110" s="416"/>
      <c r="AG110" s="416"/>
      <c r="AH110" s="417"/>
      <c r="AI110" s="417"/>
      <c r="AJ110" s="418"/>
      <c r="AK110" s="25"/>
    </row>
    <row r="111" spans="1:37">
      <c r="A111" s="58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60"/>
      <c r="U111" s="414" t="s">
        <v>48</v>
      </c>
      <c r="V111" s="414"/>
      <c r="W111" s="415" t="s">
        <v>288</v>
      </c>
      <c r="X111" s="415"/>
      <c r="Y111" s="415"/>
      <c r="Z111" s="415" t="s">
        <v>289</v>
      </c>
      <c r="AA111" s="415"/>
      <c r="AB111" s="415"/>
      <c r="AC111" s="8" t="s">
        <v>268</v>
      </c>
      <c r="AD111" s="10">
        <v>15</v>
      </c>
      <c r="AE111" s="10"/>
      <c r="AF111" s="416"/>
      <c r="AG111" s="416"/>
      <c r="AH111" s="417"/>
      <c r="AI111" s="417"/>
      <c r="AJ111" s="418"/>
      <c r="AK111" s="25"/>
    </row>
    <row r="112" spans="1:37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5"/>
      <c r="U112" s="43"/>
      <c r="V112" s="174"/>
      <c r="W112" s="174"/>
      <c r="X112" s="174"/>
      <c r="Y112" s="174"/>
      <c r="Z112" s="174"/>
      <c r="AA112" s="174"/>
      <c r="AB112" s="174"/>
      <c r="AC112" s="174"/>
      <c r="AD112" s="44"/>
      <c r="AE112" s="11"/>
      <c r="AF112" s="433" t="s">
        <v>187</v>
      </c>
      <c r="AG112" s="434"/>
      <c r="AH112" s="439">
        <f>AJ111</f>
        <v>0</v>
      </c>
      <c r="AI112" s="439"/>
      <c r="AJ112" s="439"/>
      <c r="AK112" s="440"/>
    </row>
    <row r="113" spans="1:37">
      <c r="A113" s="26"/>
      <c r="B113" s="27" t="s">
        <v>13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8"/>
      <c r="U113" s="47"/>
      <c r="V113" s="176"/>
      <c r="W113" s="176"/>
      <c r="X113" s="176"/>
      <c r="Y113" s="176"/>
      <c r="Z113" s="176"/>
      <c r="AA113" s="176"/>
      <c r="AB113" s="176"/>
      <c r="AC113" s="176"/>
      <c r="AD113" s="48"/>
      <c r="AE113" s="12"/>
      <c r="AF113" s="437"/>
      <c r="AG113" s="438"/>
      <c r="AH113" s="442"/>
      <c r="AI113" s="442"/>
      <c r="AJ113" s="442"/>
      <c r="AK113" s="344"/>
    </row>
    <row r="114" spans="1:37">
      <c r="A114" s="26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30"/>
    </row>
    <row r="115" spans="1:37">
      <c r="A115" s="31" t="s">
        <v>14</v>
      </c>
      <c r="B115" s="33" t="s">
        <v>15</v>
      </c>
      <c r="C115" s="34"/>
      <c r="D115" s="35"/>
      <c r="E115" s="33" t="s">
        <v>16</v>
      </c>
      <c r="F115" s="34"/>
      <c r="G115" s="35"/>
      <c r="H115" s="33" t="s">
        <v>17</v>
      </c>
      <c r="I115" s="35"/>
      <c r="J115" s="39" t="s">
        <v>18</v>
      </c>
      <c r="K115" s="40"/>
      <c r="L115" s="7" t="s">
        <v>290</v>
      </c>
      <c r="M115" s="7" t="s">
        <v>291</v>
      </c>
      <c r="N115" s="33" t="s">
        <v>19</v>
      </c>
      <c r="O115" s="35"/>
      <c r="P115" s="33" t="s">
        <v>20</v>
      </c>
      <c r="Q115" s="35"/>
    </row>
    <row r="116" spans="1:37">
      <c r="A116" s="32"/>
      <c r="B116" s="36"/>
      <c r="C116" s="37"/>
      <c r="D116" s="38"/>
      <c r="E116" s="36"/>
      <c r="F116" s="37"/>
      <c r="G116" s="38"/>
      <c r="H116" s="36"/>
      <c r="I116" s="38"/>
      <c r="J116" s="41"/>
      <c r="K116" s="42"/>
      <c r="L116" s="18"/>
      <c r="M116" s="18" t="s">
        <v>292</v>
      </c>
      <c r="N116" s="36"/>
      <c r="O116" s="38"/>
      <c r="P116" s="36"/>
      <c r="Q116" s="38"/>
    </row>
    <row r="117" spans="1:37">
      <c r="A117" s="102" t="s">
        <v>21</v>
      </c>
      <c r="B117" s="121" t="s">
        <v>99</v>
      </c>
      <c r="C117" s="122"/>
      <c r="D117" s="123"/>
      <c r="E117" s="127"/>
      <c r="F117" s="128"/>
      <c r="G117" s="129"/>
      <c r="H117" s="116">
        <v>12</v>
      </c>
      <c r="I117" s="96"/>
      <c r="J117" s="116">
        <v>3</v>
      </c>
      <c r="K117" s="96"/>
      <c r="L117" s="544"/>
      <c r="M117" s="544"/>
      <c r="N117" s="101"/>
      <c r="O117" s="153"/>
      <c r="P117" s="101"/>
      <c r="Q117" s="96"/>
    </row>
    <row r="118" spans="1:37">
      <c r="A118" s="103"/>
      <c r="B118" s="124"/>
      <c r="C118" s="125"/>
      <c r="D118" s="126"/>
      <c r="E118" s="130"/>
      <c r="F118" s="131"/>
      <c r="G118" s="132"/>
      <c r="H118" s="99"/>
      <c r="I118" s="100"/>
      <c r="J118" s="99"/>
      <c r="K118" s="100"/>
      <c r="L118" s="545"/>
      <c r="M118" s="545"/>
      <c r="N118" s="154"/>
      <c r="O118" s="155"/>
      <c r="P118" s="99"/>
      <c r="Q118" s="100"/>
    </row>
    <row r="119" spans="1:37">
      <c r="A119" s="102" t="s">
        <v>24</v>
      </c>
      <c r="B119" s="185" t="s">
        <v>100</v>
      </c>
      <c r="C119" s="186"/>
      <c r="D119" s="187"/>
      <c r="E119" s="191" t="s">
        <v>101</v>
      </c>
      <c r="F119" s="192"/>
      <c r="G119" s="193"/>
      <c r="H119" s="145">
        <v>14</v>
      </c>
      <c r="I119" s="146"/>
      <c r="J119" s="145">
        <v>1</v>
      </c>
      <c r="K119" s="146"/>
      <c r="L119" s="546"/>
      <c r="M119" s="546"/>
      <c r="N119" s="149"/>
      <c r="O119" s="150"/>
      <c r="P119" s="101"/>
      <c r="Q119" s="96"/>
    </row>
    <row r="120" spans="1:37">
      <c r="A120" s="103"/>
      <c r="B120" s="188"/>
      <c r="C120" s="189"/>
      <c r="D120" s="190"/>
      <c r="E120" s="194"/>
      <c r="F120" s="195"/>
      <c r="G120" s="196"/>
      <c r="H120" s="147"/>
      <c r="I120" s="148"/>
      <c r="J120" s="147"/>
      <c r="K120" s="148"/>
      <c r="L120" s="547"/>
      <c r="M120" s="547"/>
      <c r="N120" s="151"/>
      <c r="O120" s="152"/>
      <c r="P120" s="99"/>
      <c r="Q120" s="100"/>
    </row>
    <row r="121" spans="1:37">
      <c r="A121" s="102" t="s">
        <v>26</v>
      </c>
      <c r="B121" s="104" t="s">
        <v>102</v>
      </c>
      <c r="C121" s="105"/>
      <c r="D121" s="106"/>
      <c r="E121" s="110" t="s">
        <v>103</v>
      </c>
      <c r="F121" s="111"/>
      <c r="G121" s="112"/>
      <c r="H121" s="116">
        <v>18</v>
      </c>
      <c r="I121" s="96"/>
      <c r="J121" s="116">
        <v>2</v>
      </c>
      <c r="K121" s="96"/>
      <c r="L121" s="544"/>
      <c r="M121" s="544"/>
      <c r="N121" s="117"/>
      <c r="O121" s="118"/>
      <c r="P121" s="101"/>
      <c r="Q121" s="96"/>
    </row>
    <row r="122" spans="1:37">
      <c r="A122" s="103"/>
      <c r="B122" s="107"/>
      <c r="C122" s="108"/>
      <c r="D122" s="109"/>
      <c r="E122" s="113"/>
      <c r="F122" s="114"/>
      <c r="G122" s="115"/>
      <c r="H122" s="99"/>
      <c r="I122" s="100"/>
      <c r="J122" s="99"/>
      <c r="K122" s="100"/>
      <c r="L122" s="545"/>
      <c r="M122" s="545"/>
      <c r="N122" s="119"/>
      <c r="O122" s="120"/>
      <c r="P122" s="99"/>
      <c r="Q122" s="100"/>
    </row>
    <row r="123" spans="1:37">
      <c r="A123" s="102" t="s">
        <v>29</v>
      </c>
      <c r="B123" s="104" t="s">
        <v>102</v>
      </c>
      <c r="C123" s="105"/>
      <c r="D123" s="106"/>
      <c r="E123" s="110" t="s">
        <v>104</v>
      </c>
      <c r="F123" s="111"/>
      <c r="G123" s="112"/>
      <c r="H123" s="116">
        <v>18</v>
      </c>
      <c r="I123" s="96"/>
      <c r="J123" s="116">
        <v>2</v>
      </c>
      <c r="K123" s="96"/>
      <c r="L123" s="544"/>
      <c r="M123" s="544"/>
      <c r="N123" s="117"/>
      <c r="O123" s="118"/>
      <c r="P123" s="101"/>
      <c r="Q123" s="96"/>
    </row>
    <row r="124" spans="1:37">
      <c r="A124" s="103"/>
      <c r="B124" s="107"/>
      <c r="C124" s="108"/>
      <c r="D124" s="109"/>
      <c r="E124" s="113"/>
      <c r="F124" s="114"/>
      <c r="G124" s="115"/>
      <c r="H124" s="99"/>
      <c r="I124" s="100"/>
      <c r="J124" s="99"/>
      <c r="K124" s="100"/>
      <c r="L124" s="545"/>
      <c r="M124" s="545"/>
      <c r="N124" s="119"/>
      <c r="O124" s="120"/>
      <c r="P124" s="99"/>
      <c r="Q124" s="100"/>
    </row>
    <row r="125" spans="1:37">
      <c r="A125" s="102" t="s">
        <v>32</v>
      </c>
      <c r="B125" s="121" t="s">
        <v>105</v>
      </c>
      <c r="C125" s="122"/>
      <c r="D125" s="123"/>
      <c r="E125" s="127" t="s">
        <v>106</v>
      </c>
      <c r="F125" s="128"/>
      <c r="G125" s="129"/>
      <c r="H125" s="116">
        <v>18</v>
      </c>
      <c r="I125" s="96"/>
      <c r="J125" s="116">
        <v>1</v>
      </c>
      <c r="K125" s="96"/>
      <c r="L125" s="544"/>
      <c r="M125" s="544"/>
      <c r="N125" s="156"/>
      <c r="O125" s="157"/>
      <c r="P125" s="101"/>
      <c r="Q125" s="96"/>
    </row>
    <row r="126" spans="1:37">
      <c r="A126" s="103"/>
      <c r="B126" s="124"/>
      <c r="C126" s="125"/>
      <c r="D126" s="126"/>
      <c r="E126" s="130"/>
      <c r="F126" s="131"/>
      <c r="G126" s="132"/>
      <c r="H126" s="99"/>
      <c r="I126" s="100"/>
      <c r="J126" s="99"/>
      <c r="K126" s="100"/>
      <c r="L126" s="545"/>
      <c r="M126" s="545"/>
      <c r="N126" s="158"/>
      <c r="O126" s="159"/>
      <c r="P126" s="99"/>
      <c r="Q126" s="100"/>
    </row>
    <row r="127" spans="1:37">
      <c r="A127" s="102" t="s">
        <v>35</v>
      </c>
      <c r="B127" s="104" t="s">
        <v>107</v>
      </c>
      <c r="C127" s="105"/>
      <c r="D127" s="106"/>
      <c r="E127" s="110" t="s">
        <v>108</v>
      </c>
      <c r="F127" s="111"/>
      <c r="G127" s="112"/>
      <c r="H127" s="116">
        <v>12</v>
      </c>
      <c r="I127" s="96"/>
      <c r="J127" s="116">
        <v>3</v>
      </c>
      <c r="K127" s="96"/>
      <c r="L127" s="544"/>
      <c r="M127" s="544"/>
      <c r="N127" s="117"/>
      <c r="O127" s="118"/>
      <c r="P127" s="101"/>
      <c r="Q127" s="96"/>
    </row>
    <row r="128" spans="1:37">
      <c r="A128" s="103"/>
      <c r="B128" s="107"/>
      <c r="C128" s="108"/>
      <c r="D128" s="109"/>
      <c r="E128" s="113"/>
      <c r="F128" s="114"/>
      <c r="G128" s="115"/>
      <c r="H128" s="99"/>
      <c r="I128" s="100"/>
      <c r="J128" s="99"/>
      <c r="K128" s="100"/>
      <c r="L128" s="545"/>
      <c r="M128" s="545"/>
      <c r="N128" s="119"/>
      <c r="O128" s="120"/>
      <c r="P128" s="99"/>
      <c r="Q128" s="100"/>
    </row>
    <row r="129" spans="1:17">
      <c r="A129" s="102" t="s">
        <v>38</v>
      </c>
      <c r="B129" s="104" t="s">
        <v>107</v>
      </c>
      <c r="C129" s="105"/>
      <c r="D129" s="106"/>
      <c r="E129" s="110" t="s">
        <v>109</v>
      </c>
      <c r="F129" s="111"/>
      <c r="G129" s="112"/>
      <c r="H129" s="116">
        <v>14</v>
      </c>
      <c r="I129" s="96"/>
      <c r="J129" s="116">
        <v>2</v>
      </c>
      <c r="K129" s="96"/>
      <c r="L129" s="544"/>
      <c r="M129" s="544"/>
      <c r="N129" s="117"/>
      <c r="O129" s="118"/>
      <c r="P129" s="101"/>
      <c r="Q129" s="96"/>
    </row>
    <row r="130" spans="1:17">
      <c r="A130" s="103"/>
      <c r="B130" s="107"/>
      <c r="C130" s="108"/>
      <c r="D130" s="109"/>
      <c r="E130" s="113"/>
      <c r="F130" s="114"/>
      <c r="G130" s="115"/>
      <c r="H130" s="99"/>
      <c r="I130" s="100"/>
      <c r="J130" s="99"/>
      <c r="K130" s="100"/>
      <c r="L130" s="545"/>
      <c r="M130" s="545"/>
      <c r="N130" s="119"/>
      <c r="O130" s="120"/>
      <c r="P130" s="99"/>
      <c r="Q130" s="100"/>
    </row>
    <row r="131" spans="1:17">
      <c r="A131" s="102" t="s">
        <v>41</v>
      </c>
      <c r="B131" s="104" t="s">
        <v>110</v>
      </c>
      <c r="C131" s="105"/>
      <c r="D131" s="106"/>
      <c r="E131" s="110" t="s">
        <v>111</v>
      </c>
      <c r="F131" s="111"/>
      <c r="G131" s="112"/>
      <c r="H131" s="116">
        <v>18</v>
      </c>
      <c r="I131" s="96"/>
      <c r="J131" s="116">
        <v>1</v>
      </c>
      <c r="K131" s="96"/>
      <c r="L131" s="544"/>
      <c r="M131" s="544"/>
      <c r="N131" s="117"/>
      <c r="O131" s="118"/>
      <c r="P131" s="101"/>
      <c r="Q131" s="96"/>
    </row>
    <row r="132" spans="1:17">
      <c r="A132" s="103"/>
      <c r="B132" s="107"/>
      <c r="C132" s="108"/>
      <c r="D132" s="109"/>
      <c r="E132" s="113"/>
      <c r="F132" s="114"/>
      <c r="G132" s="115"/>
      <c r="H132" s="99"/>
      <c r="I132" s="100"/>
      <c r="J132" s="99"/>
      <c r="K132" s="100"/>
      <c r="L132" s="545"/>
      <c r="M132" s="545"/>
      <c r="N132" s="119"/>
      <c r="O132" s="120"/>
      <c r="P132" s="99"/>
      <c r="Q132" s="100"/>
    </row>
    <row r="133" spans="1:17">
      <c r="A133" s="102" t="s">
        <v>43</v>
      </c>
      <c r="B133" s="104" t="s">
        <v>112</v>
      </c>
      <c r="C133" s="105"/>
      <c r="D133" s="106"/>
      <c r="E133" s="110" t="s">
        <v>113</v>
      </c>
      <c r="F133" s="111"/>
      <c r="G133" s="112"/>
      <c r="H133" s="116">
        <v>12</v>
      </c>
      <c r="I133" s="96"/>
      <c r="J133" s="116">
        <v>3</v>
      </c>
      <c r="K133" s="96"/>
      <c r="L133" s="544"/>
      <c r="M133" s="544"/>
      <c r="N133" s="117"/>
      <c r="O133" s="118"/>
      <c r="P133" s="101"/>
      <c r="Q133" s="96"/>
    </row>
    <row r="134" spans="1:17">
      <c r="A134" s="103"/>
      <c r="B134" s="107"/>
      <c r="C134" s="108"/>
      <c r="D134" s="109"/>
      <c r="E134" s="113"/>
      <c r="F134" s="114"/>
      <c r="G134" s="115"/>
      <c r="H134" s="99"/>
      <c r="I134" s="100"/>
      <c r="J134" s="99"/>
      <c r="K134" s="100"/>
      <c r="L134" s="545"/>
      <c r="M134" s="545"/>
      <c r="N134" s="119"/>
      <c r="O134" s="120"/>
      <c r="P134" s="99"/>
      <c r="Q134" s="100"/>
    </row>
    <row r="135" spans="1:17">
      <c r="A135" s="102" t="s">
        <v>46</v>
      </c>
      <c r="B135" s="104" t="s">
        <v>39</v>
      </c>
      <c r="C135" s="105"/>
      <c r="D135" s="106"/>
      <c r="E135" s="110" t="s">
        <v>40</v>
      </c>
      <c r="F135" s="111"/>
      <c r="G135" s="112"/>
      <c r="H135" s="116">
        <v>14</v>
      </c>
      <c r="I135" s="96"/>
      <c r="J135" s="116">
        <v>3</v>
      </c>
      <c r="K135" s="96"/>
      <c r="L135" s="544"/>
      <c r="M135" s="544"/>
      <c r="N135" s="117"/>
      <c r="O135" s="118"/>
      <c r="P135" s="101"/>
      <c r="Q135" s="96"/>
    </row>
    <row r="136" spans="1:17">
      <c r="A136" s="103"/>
      <c r="B136" s="107"/>
      <c r="C136" s="108"/>
      <c r="D136" s="109"/>
      <c r="E136" s="113"/>
      <c r="F136" s="114"/>
      <c r="G136" s="115"/>
      <c r="H136" s="99"/>
      <c r="I136" s="100"/>
      <c r="J136" s="99"/>
      <c r="K136" s="100"/>
      <c r="L136" s="545"/>
      <c r="M136" s="545"/>
      <c r="N136" s="119"/>
      <c r="O136" s="120"/>
      <c r="P136" s="99"/>
      <c r="Q136" s="100"/>
    </row>
    <row r="137" spans="1:17">
      <c r="A137" s="164" t="s">
        <v>48</v>
      </c>
      <c r="B137" s="104" t="s">
        <v>39</v>
      </c>
      <c r="C137" s="105"/>
      <c r="D137" s="106"/>
      <c r="E137" s="110" t="s">
        <v>114</v>
      </c>
      <c r="F137" s="111"/>
      <c r="G137" s="112"/>
      <c r="H137" s="166">
        <v>14</v>
      </c>
      <c r="I137" s="167"/>
      <c r="J137" s="166">
        <v>3</v>
      </c>
      <c r="K137" s="167"/>
      <c r="L137" s="548"/>
      <c r="M137" s="548"/>
      <c r="N137" s="170"/>
      <c r="O137" s="171"/>
      <c r="P137" s="160"/>
      <c r="Q137" s="161"/>
    </row>
    <row r="138" spans="1:17">
      <c r="A138" s="165"/>
      <c r="B138" s="107"/>
      <c r="C138" s="108"/>
      <c r="D138" s="109"/>
      <c r="E138" s="113"/>
      <c r="F138" s="114"/>
      <c r="G138" s="115"/>
      <c r="H138" s="168"/>
      <c r="I138" s="169"/>
      <c r="J138" s="168"/>
      <c r="K138" s="169"/>
      <c r="L138" s="549"/>
      <c r="M138" s="549"/>
      <c r="N138" s="172"/>
      <c r="O138" s="173"/>
      <c r="P138" s="162"/>
      <c r="Q138" s="163"/>
    </row>
    <row r="139" spans="1:17">
      <c r="A139" s="164" t="s">
        <v>51</v>
      </c>
      <c r="B139" s="104" t="s">
        <v>39</v>
      </c>
      <c r="C139" s="105"/>
      <c r="D139" s="106"/>
      <c r="E139" s="110" t="s">
        <v>115</v>
      </c>
      <c r="F139" s="111"/>
      <c r="G139" s="112"/>
      <c r="H139" s="166">
        <v>14</v>
      </c>
      <c r="I139" s="167"/>
      <c r="J139" s="166">
        <v>3</v>
      </c>
      <c r="K139" s="167"/>
      <c r="L139" s="548"/>
      <c r="M139" s="548"/>
      <c r="N139" s="170"/>
      <c r="O139" s="171"/>
      <c r="P139" s="160"/>
      <c r="Q139" s="161"/>
    </row>
    <row r="140" spans="1:17">
      <c r="A140" s="165"/>
      <c r="B140" s="107"/>
      <c r="C140" s="108"/>
      <c r="D140" s="109"/>
      <c r="E140" s="113"/>
      <c r="F140" s="114"/>
      <c r="G140" s="115"/>
      <c r="H140" s="168"/>
      <c r="I140" s="169"/>
      <c r="J140" s="168"/>
      <c r="K140" s="169"/>
      <c r="L140" s="549"/>
      <c r="M140" s="549"/>
      <c r="N140" s="172"/>
      <c r="O140" s="173"/>
      <c r="P140" s="162"/>
      <c r="Q140" s="163"/>
    </row>
    <row r="141" spans="1:17">
      <c r="A141" s="102" t="s">
        <v>54</v>
      </c>
      <c r="B141" s="121" t="s">
        <v>116</v>
      </c>
      <c r="C141" s="122"/>
      <c r="D141" s="123"/>
      <c r="E141" s="127" t="s">
        <v>117</v>
      </c>
      <c r="F141" s="128"/>
      <c r="G141" s="129"/>
      <c r="H141" s="116">
        <v>14</v>
      </c>
      <c r="I141" s="96"/>
      <c r="J141" s="116">
        <v>1</v>
      </c>
      <c r="K141" s="96"/>
      <c r="L141" s="544"/>
      <c r="M141" s="544"/>
      <c r="N141" s="117"/>
      <c r="O141" s="118"/>
      <c r="P141" s="101"/>
      <c r="Q141" s="96"/>
    </row>
    <row r="142" spans="1:17">
      <c r="A142" s="103"/>
      <c r="B142" s="124"/>
      <c r="C142" s="125"/>
      <c r="D142" s="126"/>
      <c r="E142" s="130"/>
      <c r="F142" s="131"/>
      <c r="G142" s="132"/>
      <c r="H142" s="99"/>
      <c r="I142" s="100"/>
      <c r="J142" s="99"/>
      <c r="K142" s="100"/>
      <c r="L142" s="545"/>
      <c r="M142" s="545"/>
      <c r="N142" s="119"/>
      <c r="O142" s="120"/>
      <c r="P142" s="99"/>
      <c r="Q142" s="100"/>
    </row>
    <row r="143" spans="1:17">
      <c r="A143" s="102" t="s">
        <v>56</v>
      </c>
      <c r="B143" s="104" t="s">
        <v>118</v>
      </c>
      <c r="C143" s="105"/>
      <c r="D143" s="106"/>
      <c r="E143" s="110" t="s">
        <v>119</v>
      </c>
      <c r="F143" s="111"/>
      <c r="G143" s="112"/>
      <c r="H143" s="116">
        <v>18</v>
      </c>
      <c r="I143" s="96"/>
      <c r="J143" s="116">
        <v>1</v>
      </c>
      <c r="K143" s="96"/>
      <c r="L143" s="544"/>
      <c r="M143" s="544"/>
      <c r="N143" s="117"/>
      <c r="O143" s="118"/>
      <c r="P143" s="101"/>
      <c r="Q143" s="96"/>
    </row>
    <row r="144" spans="1:17">
      <c r="A144" s="103"/>
      <c r="B144" s="107"/>
      <c r="C144" s="108"/>
      <c r="D144" s="109"/>
      <c r="E144" s="113"/>
      <c r="F144" s="114"/>
      <c r="G144" s="115"/>
      <c r="H144" s="99"/>
      <c r="I144" s="100"/>
      <c r="J144" s="99"/>
      <c r="K144" s="100"/>
      <c r="L144" s="545"/>
      <c r="M144" s="545"/>
      <c r="N144" s="119"/>
      <c r="O144" s="120"/>
      <c r="P144" s="99"/>
      <c r="Q144" s="100"/>
    </row>
    <row r="145" spans="1:17">
      <c r="A145" s="102" t="s">
        <v>59</v>
      </c>
      <c r="B145" s="121" t="s">
        <v>120</v>
      </c>
      <c r="C145" s="122"/>
      <c r="D145" s="123"/>
      <c r="E145" s="127" t="s">
        <v>121</v>
      </c>
      <c r="F145" s="128"/>
      <c r="G145" s="129"/>
      <c r="H145" s="116">
        <v>12</v>
      </c>
      <c r="I145" s="96"/>
      <c r="J145" s="116">
        <v>5</v>
      </c>
      <c r="K145" s="96"/>
      <c r="L145" s="544"/>
      <c r="M145" s="544"/>
      <c r="N145" s="117"/>
      <c r="O145" s="118"/>
      <c r="P145" s="101"/>
      <c r="Q145" s="96"/>
    </row>
    <row r="146" spans="1:17">
      <c r="A146" s="103"/>
      <c r="B146" s="124"/>
      <c r="C146" s="125"/>
      <c r="D146" s="126"/>
      <c r="E146" s="130"/>
      <c r="F146" s="131"/>
      <c r="G146" s="132"/>
      <c r="H146" s="99"/>
      <c r="I146" s="100"/>
      <c r="J146" s="99"/>
      <c r="K146" s="100"/>
      <c r="L146" s="545"/>
      <c r="M146" s="545"/>
      <c r="N146" s="119"/>
      <c r="O146" s="120"/>
      <c r="P146" s="99"/>
      <c r="Q146" s="100"/>
    </row>
    <row r="147" spans="1:17">
      <c r="A147" s="102" t="s">
        <v>61</v>
      </c>
      <c r="B147" s="104" t="s">
        <v>122</v>
      </c>
      <c r="C147" s="105"/>
      <c r="D147" s="106"/>
      <c r="E147" s="110" t="s">
        <v>123</v>
      </c>
      <c r="F147" s="111"/>
      <c r="G147" s="112"/>
      <c r="H147" s="116">
        <v>12</v>
      </c>
      <c r="I147" s="96"/>
      <c r="J147" s="116">
        <v>3</v>
      </c>
      <c r="K147" s="96"/>
      <c r="L147" s="544"/>
      <c r="M147" s="544"/>
      <c r="N147" s="117"/>
      <c r="O147" s="118"/>
      <c r="P147" s="101"/>
      <c r="Q147" s="96"/>
    </row>
    <row r="148" spans="1:17">
      <c r="A148" s="103"/>
      <c r="B148" s="107"/>
      <c r="C148" s="108"/>
      <c r="D148" s="109"/>
      <c r="E148" s="113"/>
      <c r="F148" s="114"/>
      <c r="G148" s="115"/>
      <c r="H148" s="99"/>
      <c r="I148" s="100"/>
      <c r="J148" s="99"/>
      <c r="K148" s="100"/>
      <c r="L148" s="545"/>
      <c r="M148" s="545"/>
      <c r="N148" s="119"/>
      <c r="O148" s="120"/>
      <c r="P148" s="99"/>
      <c r="Q148" s="100"/>
    </row>
    <row r="149" spans="1:17">
      <c r="A149" s="102" t="s">
        <v>63</v>
      </c>
      <c r="B149" s="104" t="s">
        <v>122</v>
      </c>
      <c r="C149" s="105"/>
      <c r="D149" s="106"/>
      <c r="E149" s="110" t="s">
        <v>124</v>
      </c>
      <c r="F149" s="111"/>
      <c r="G149" s="112"/>
      <c r="H149" s="116">
        <v>12</v>
      </c>
      <c r="I149" s="96"/>
      <c r="J149" s="116">
        <v>3</v>
      </c>
      <c r="K149" s="96"/>
      <c r="L149" s="544"/>
      <c r="M149" s="544"/>
      <c r="N149" s="117"/>
      <c r="O149" s="118"/>
      <c r="P149" s="101"/>
      <c r="Q149" s="96"/>
    </row>
    <row r="150" spans="1:17">
      <c r="A150" s="103"/>
      <c r="B150" s="107"/>
      <c r="C150" s="108"/>
      <c r="D150" s="109"/>
      <c r="E150" s="113"/>
      <c r="F150" s="114"/>
      <c r="G150" s="115"/>
      <c r="H150" s="99"/>
      <c r="I150" s="100"/>
      <c r="J150" s="99"/>
      <c r="K150" s="100"/>
      <c r="L150" s="545"/>
      <c r="M150" s="545"/>
      <c r="N150" s="119"/>
      <c r="O150" s="120"/>
      <c r="P150" s="99"/>
      <c r="Q150" s="100"/>
    </row>
    <row r="151" spans="1:17">
      <c r="A151" s="102" t="s">
        <v>66</v>
      </c>
      <c r="B151" s="121" t="s">
        <v>62</v>
      </c>
      <c r="C151" s="122"/>
      <c r="D151" s="123"/>
      <c r="E151" s="127" t="s">
        <v>125</v>
      </c>
      <c r="F151" s="128"/>
      <c r="G151" s="129"/>
      <c r="H151" s="116">
        <v>12</v>
      </c>
      <c r="I151" s="96"/>
      <c r="J151" s="116">
        <v>3</v>
      </c>
      <c r="K151" s="96"/>
      <c r="L151" s="544"/>
      <c r="M151" s="544"/>
      <c r="N151" s="117"/>
      <c r="O151" s="118"/>
      <c r="P151" s="101"/>
      <c r="Q151" s="96"/>
    </row>
    <row r="152" spans="1:17">
      <c r="A152" s="103"/>
      <c r="B152" s="124"/>
      <c r="C152" s="125"/>
      <c r="D152" s="126"/>
      <c r="E152" s="130"/>
      <c r="F152" s="131"/>
      <c r="G152" s="132"/>
      <c r="H152" s="99"/>
      <c r="I152" s="100"/>
      <c r="J152" s="99"/>
      <c r="K152" s="100"/>
      <c r="L152" s="545"/>
      <c r="M152" s="545"/>
      <c r="N152" s="119"/>
      <c r="O152" s="120"/>
      <c r="P152" s="99"/>
      <c r="Q152" s="100"/>
    </row>
    <row r="153" spans="1:17">
      <c r="A153" s="102" t="s">
        <v>69</v>
      </c>
      <c r="B153" s="104" t="s">
        <v>126</v>
      </c>
      <c r="C153" s="105"/>
      <c r="D153" s="106"/>
      <c r="E153" s="110" t="s">
        <v>127</v>
      </c>
      <c r="F153" s="111"/>
      <c r="G153" s="112"/>
      <c r="H153" s="116">
        <v>12</v>
      </c>
      <c r="I153" s="96"/>
      <c r="J153" s="116">
        <v>2</v>
      </c>
      <c r="K153" s="96"/>
      <c r="L153" s="544"/>
      <c r="M153" s="544"/>
      <c r="N153" s="117"/>
      <c r="O153" s="118"/>
      <c r="P153" s="101"/>
      <c r="Q153" s="96"/>
    </row>
    <row r="154" spans="1:17">
      <c r="A154" s="103"/>
      <c r="B154" s="107"/>
      <c r="C154" s="108"/>
      <c r="D154" s="109"/>
      <c r="E154" s="113"/>
      <c r="F154" s="114"/>
      <c r="G154" s="115"/>
      <c r="H154" s="99"/>
      <c r="I154" s="100"/>
      <c r="J154" s="99"/>
      <c r="K154" s="100"/>
      <c r="L154" s="545"/>
      <c r="M154" s="545"/>
      <c r="N154" s="119"/>
      <c r="O154" s="120"/>
      <c r="P154" s="99"/>
      <c r="Q154" s="100"/>
    </row>
    <row r="155" spans="1:17">
      <c r="A155" s="102" t="s">
        <v>72</v>
      </c>
      <c r="B155" s="104" t="s">
        <v>126</v>
      </c>
      <c r="C155" s="105"/>
      <c r="D155" s="106"/>
      <c r="E155" s="110" t="s">
        <v>128</v>
      </c>
      <c r="F155" s="111"/>
      <c r="G155" s="112"/>
      <c r="H155" s="116">
        <v>14</v>
      </c>
      <c r="I155" s="96"/>
      <c r="J155" s="116">
        <v>3</v>
      </c>
      <c r="K155" s="96"/>
      <c r="L155" s="544"/>
      <c r="M155" s="544"/>
      <c r="N155" s="156"/>
      <c r="O155" s="157"/>
      <c r="P155" s="101"/>
      <c r="Q155" s="96"/>
    </row>
    <row r="156" spans="1:17">
      <c r="A156" s="103"/>
      <c r="B156" s="107"/>
      <c r="C156" s="108"/>
      <c r="D156" s="109"/>
      <c r="E156" s="113"/>
      <c r="F156" s="114"/>
      <c r="G156" s="115"/>
      <c r="H156" s="99"/>
      <c r="I156" s="100"/>
      <c r="J156" s="99"/>
      <c r="K156" s="100"/>
      <c r="L156" s="545"/>
      <c r="M156" s="545"/>
      <c r="N156" s="158"/>
      <c r="O156" s="159"/>
      <c r="P156" s="99"/>
      <c r="Q156" s="100"/>
    </row>
    <row r="157" spans="1:17">
      <c r="A157" s="164" t="s">
        <v>74</v>
      </c>
      <c r="B157" s="104" t="s">
        <v>67</v>
      </c>
      <c r="C157" s="105"/>
      <c r="D157" s="106"/>
      <c r="E157" s="110" t="s">
        <v>129</v>
      </c>
      <c r="F157" s="111"/>
      <c r="G157" s="112"/>
      <c r="H157" s="166">
        <v>14</v>
      </c>
      <c r="I157" s="167"/>
      <c r="J157" s="166">
        <v>4</v>
      </c>
      <c r="K157" s="167"/>
      <c r="L157" s="548"/>
      <c r="M157" s="548"/>
      <c r="N157" s="170"/>
      <c r="O157" s="171"/>
      <c r="P157" s="101"/>
      <c r="Q157" s="96"/>
    </row>
    <row r="158" spans="1:17">
      <c r="A158" s="165"/>
      <c r="B158" s="107"/>
      <c r="C158" s="108"/>
      <c r="D158" s="109"/>
      <c r="E158" s="113"/>
      <c r="F158" s="114"/>
      <c r="G158" s="115"/>
      <c r="H158" s="168"/>
      <c r="I158" s="169"/>
      <c r="J158" s="168"/>
      <c r="K158" s="169"/>
      <c r="L158" s="549"/>
      <c r="M158" s="549"/>
      <c r="N158" s="172"/>
      <c r="O158" s="173"/>
      <c r="P158" s="99"/>
      <c r="Q158" s="100"/>
    </row>
    <row r="159" spans="1:17">
      <c r="A159" s="102" t="s">
        <v>77</v>
      </c>
      <c r="B159" s="104" t="s">
        <v>70</v>
      </c>
      <c r="C159" s="105"/>
      <c r="D159" s="106"/>
      <c r="E159" s="110" t="s">
        <v>130</v>
      </c>
      <c r="F159" s="111"/>
      <c r="G159" s="112"/>
      <c r="H159" s="116">
        <v>12</v>
      </c>
      <c r="I159" s="96"/>
      <c r="J159" s="116">
        <v>3</v>
      </c>
      <c r="K159" s="96"/>
      <c r="L159" s="544"/>
      <c r="M159" s="544"/>
      <c r="N159" s="117"/>
      <c r="O159" s="118"/>
      <c r="P159" s="101"/>
      <c r="Q159" s="96"/>
    </row>
    <row r="160" spans="1:17">
      <c r="A160" s="103"/>
      <c r="B160" s="107"/>
      <c r="C160" s="108"/>
      <c r="D160" s="109"/>
      <c r="E160" s="113"/>
      <c r="F160" s="114"/>
      <c r="G160" s="115"/>
      <c r="H160" s="99"/>
      <c r="I160" s="100"/>
      <c r="J160" s="99"/>
      <c r="K160" s="100"/>
      <c r="L160" s="545"/>
      <c r="M160" s="545"/>
      <c r="N160" s="119"/>
      <c r="O160" s="120"/>
      <c r="P160" s="99"/>
      <c r="Q160" s="100"/>
    </row>
    <row r="161" spans="1:37">
      <c r="A161" s="102" t="s">
        <v>79</v>
      </c>
      <c r="B161" s="104" t="s">
        <v>131</v>
      </c>
      <c r="C161" s="105"/>
      <c r="D161" s="106"/>
      <c r="E161" s="110" t="s">
        <v>132</v>
      </c>
      <c r="F161" s="111"/>
      <c r="G161" s="112"/>
      <c r="H161" s="116">
        <v>12</v>
      </c>
      <c r="I161" s="96"/>
      <c r="J161" s="116">
        <v>4</v>
      </c>
      <c r="K161" s="96"/>
      <c r="L161" s="544"/>
      <c r="M161" s="544"/>
      <c r="N161" s="117"/>
      <c r="O161" s="118"/>
      <c r="P161" s="101"/>
      <c r="Q161" s="96"/>
    </row>
    <row r="162" spans="1:37">
      <c r="A162" s="103"/>
      <c r="B162" s="107"/>
      <c r="C162" s="108"/>
      <c r="D162" s="109"/>
      <c r="E162" s="113"/>
      <c r="F162" s="114"/>
      <c r="G162" s="115"/>
      <c r="H162" s="99"/>
      <c r="I162" s="100"/>
      <c r="J162" s="99"/>
      <c r="K162" s="100"/>
      <c r="L162" s="545"/>
      <c r="M162" s="545"/>
      <c r="N162" s="119"/>
      <c r="O162" s="120"/>
      <c r="P162" s="99"/>
      <c r="Q162" s="100"/>
    </row>
    <row r="163" spans="1:37">
      <c r="A163" s="102" t="s">
        <v>82</v>
      </c>
      <c r="B163" s="104" t="s">
        <v>133</v>
      </c>
      <c r="C163" s="105"/>
      <c r="D163" s="106"/>
      <c r="E163" s="110" t="s">
        <v>134</v>
      </c>
      <c r="F163" s="111"/>
      <c r="G163" s="112"/>
      <c r="H163" s="116">
        <v>12</v>
      </c>
      <c r="I163" s="96"/>
      <c r="J163" s="116">
        <v>3</v>
      </c>
      <c r="K163" s="96"/>
      <c r="L163" s="544"/>
      <c r="M163" s="544"/>
      <c r="N163" s="117"/>
      <c r="O163" s="118"/>
      <c r="P163" s="101"/>
      <c r="Q163" s="96"/>
    </row>
    <row r="164" spans="1:37">
      <c r="A164" s="103"/>
      <c r="B164" s="107"/>
      <c r="C164" s="108"/>
      <c r="D164" s="109"/>
      <c r="E164" s="113"/>
      <c r="F164" s="114"/>
      <c r="G164" s="115"/>
      <c r="H164" s="99"/>
      <c r="I164" s="100"/>
      <c r="J164" s="99"/>
      <c r="K164" s="100"/>
      <c r="L164" s="545"/>
      <c r="M164" s="545"/>
      <c r="N164" s="119"/>
      <c r="O164" s="120"/>
      <c r="P164" s="99"/>
      <c r="Q164" s="100"/>
    </row>
    <row r="165" spans="1:37">
      <c r="A165" s="102" t="s">
        <v>85</v>
      </c>
      <c r="B165" s="104" t="s">
        <v>135</v>
      </c>
      <c r="C165" s="105"/>
      <c r="D165" s="106"/>
      <c r="E165" s="110" t="s">
        <v>136</v>
      </c>
      <c r="F165" s="111"/>
      <c r="G165" s="112"/>
      <c r="H165" s="116">
        <v>9</v>
      </c>
      <c r="I165" s="96"/>
      <c r="J165" s="116">
        <v>3</v>
      </c>
      <c r="K165" s="96"/>
      <c r="L165" s="544"/>
      <c r="M165" s="544"/>
      <c r="N165" s="117"/>
      <c r="O165" s="118"/>
      <c r="P165" s="101"/>
      <c r="Q165" s="96"/>
    </row>
    <row r="166" spans="1:37">
      <c r="A166" s="103"/>
      <c r="B166" s="107"/>
      <c r="C166" s="108"/>
      <c r="D166" s="109"/>
      <c r="E166" s="113"/>
      <c r="F166" s="114"/>
      <c r="G166" s="115"/>
      <c r="H166" s="99"/>
      <c r="I166" s="100"/>
      <c r="J166" s="99"/>
      <c r="K166" s="100"/>
      <c r="L166" s="545"/>
      <c r="M166" s="545"/>
      <c r="N166" s="119"/>
      <c r="O166" s="120"/>
      <c r="P166" s="99"/>
      <c r="Q166" s="100"/>
    </row>
    <row r="167" spans="1:37">
      <c r="A167" s="102" t="s">
        <v>87</v>
      </c>
      <c r="B167" s="121" t="s">
        <v>137</v>
      </c>
      <c r="C167" s="122"/>
      <c r="D167" s="123"/>
      <c r="E167" s="127" t="s">
        <v>138</v>
      </c>
      <c r="F167" s="128"/>
      <c r="G167" s="129"/>
      <c r="H167" s="116">
        <v>12</v>
      </c>
      <c r="I167" s="96"/>
      <c r="J167" s="116">
        <v>3</v>
      </c>
      <c r="K167" s="96"/>
      <c r="L167" s="544"/>
      <c r="M167" s="544"/>
      <c r="N167" s="117"/>
      <c r="O167" s="118"/>
      <c r="P167" s="101"/>
      <c r="Q167" s="96"/>
    </row>
    <row r="168" spans="1:37">
      <c r="A168" s="103"/>
      <c r="B168" s="124"/>
      <c r="C168" s="125"/>
      <c r="D168" s="126"/>
      <c r="E168" s="130"/>
      <c r="F168" s="131"/>
      <c r="G168" s="132"/>
      <c r="H168" s="99"/>
      <c r="I168" s="100"/>
      <c r="J168" s="99"/>
      <c r="K168" s="100"/>
      <c r="L168" s="545"/>
      <c r="M168" s="545"/>
      <c r="N168" s="119"/>
      <c r="O168" s="120"/>
      <c r="P168" s="99"/>
      <c r="Q168" s="100"/>
    </row>
    <row r="169" spans="1:37">
      <c r="A169" s="43"/>
      <c r="B169" s="174"/>
      <c r="C169" s="174"/>
      <c r="D169" s="174"/>
      <c r="E169" s="174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7" t="s">
        <v>95</v>
      </c>
      <c r="Q169" s="178"/>
    </row>
    <row r="170" spans="1:37">
      <c r="A170" s="45"/>
      <c r="B170" s="175"/>
      <c r="C170" s="175"/>
      <c r="D170" s="175"/>
      <c r="E170" s="175"/>
      <c r="F170" s="175"/>
      <c r="G170" s="175"/>
      <c r="H170" s="175"/>
      <c r="I170" s="175"/>
      <c r="J170" s="175"/>
      <c r="K170" s="175"/>
      <c r="L170" s="175"/>
      <c r="M170" s="175"/>
      <c r="N170" s="175"/>
      <c r="O170" s="175"/>
      <c r="P170" s="179"/>
      <c r="Q170" s="180"/>
    </row>
    <row r="171" spans="1:37">
      <c r="A171" s="45"/>
      <c r="B171" s="175"/>
      <c r="C171" s="175"/>
      <c r="D171" s="175"/>
      <c r="E171" s="175"/>
      <c r="F171" s="175"/>
      <c r="G171" s="175"/>
      <c r="H171" s="175"/>
      <c r="I171" s="175"/>
      <c r="J171" s="175"/>
      <c r="K171" s="175"/>
      <c r="L171" s="175"/>
      <c r="M171" s="175"/>
      <c r="N171" s="175"/>
      <c r="O171" s="46"/>
      <c r="P171" s="181">
        <f>SUM(P117:Q168)</f>
        <v>0</v>
      </c>
      <c r="Q171" s="182"/>
    </row>
    <row r="172" spans="1:37">
      <c r="A172" s="47"/>
      <c r="B172" s="176"/>
      <c r="C172" s="176"/>
      <c r="D172" s="176"/>
      <c r="E172" s="176"/>
      <c r="F172" s="176"/>
      <c r="G172" s="176"/>
      <c r="H172" s="176"/>
      <c r="I172" s="176"/>
      <c r="J172" s="176"/>
      <c r="K172" s="176"/>
      <c r="L172" s="176"/>
      <c r="M172" s="176"/>
      <c r="N172" s="176"/>
      <c r="O172" s="48"/>
      <c r="P172" s="183"/>
      <c r="Q172" s="184"/>
    </row>
    <row r="176" spans="1:37">
      <c r="A176" s="61" t="s">
        <v>0</v>
      </c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3"/>
      <c r="V176" s="61" t="s">
        <v>0</v>
      </c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  <c r="AK176" s="63"/>
    </row>
    <row r="177" spans="1:37">
      <c r="A177" s="64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6"/>
      <c r="V177" s="64"/>
      <c r="W177" s="65"/>
      <c r="X177" s="65"/>
      <c r="Y177" s="65"/>
      <c r="Z177" s="65"/>
      <c r="AA177" s="65"/>
      <c r="AB177" s="65"/>
      <c r="AC177" s="65"/>
      <c r="AD177" s="65"/>
      <c r="AE177" s="65"/>
      <c r="AF177" s="65"/>
      <c r="AG177" s="65"/>
      <c r="AH177" s="65"/>
      <c r="AI177" s="65"/>
      <c r="AJ177" s="65"/>
      <c r="AK177" s="66"/>
    </row>
    <row r="178" spans="1:37">
      <c r="A178" s="67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9"/>
      <c r="V178" s="67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9"/>
    </row>
    <row r="179" spans="1:37">
      <c r="A179" s="61" t="s">
        <v>96</v>
      </c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3"/>
      <c r="V179" s="61" t="s">
        <v>96</v>
      </c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3"/>
    </row>
    <row r="180" spans="1:37">
      <c r="A180" s="67"/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9"/>
      <c r="V180" s="67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  <c r="AJ180" s="68"/>
      <c r="AK180" s="69"/>
    </row>
    <row r="181" spans="1:37">
      <c r="A181" s="61" t="s">
        <v>1</v>
      </c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1"/>
      <c r="V181" s="61" t="s">
        <v>1</v>
      </c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3"/>
    </row>
    <row r="182" spans="1:37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4"/>
      <c r="V182" s="67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  <c r="AJ182" s="68"/>
      <c r="AK182" s="69"/>
    </row>
    <row r="183" spans="1:37">
      <c r="A183" s="61" t="s">
        <v>2</v>
      </c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3"/>
      <c r="V183" s="61" t="s">
        <v>2</v>
      </c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  <c r="AK183" s="63"/>
    </row>
    <row r="184" spans="1:37">
      <c r="A184" s="67"/>
      <c r="B184" s="68"/>
      <c r="C184" s="68"/>
      <c r="D184" s="68"/>
      <c r="E184" s="68"/>
      <c r="F184" s="68"/>
      <c r="G184" s="65"/>
      <c r="H184" s="65"/>
      <c r="I184" s="65"/>
      <c r="J184" s="68"/>
      <c r="K184" s="68"/>
      <c r="L184" s="543"/>
      <c r="M184" s="543"/>
      <c r="N184" s="65"/>
      <c r="O184" s="65"/>
      <c r="P184" s="68"/>
      <c r="Q184" s="69"/>
      <c r="V184" s="67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  <c r="AJ184" s="68"/>
      <c r="AK184" s="69"/>
    </row>
    <row r="185" spans="1:37">
      <c r="A185" s="75" t="s">
        <v>3</v>
      </c>
      <c r="B185" s="76"/>
      <c r="C185" s="79" t="s">
        <v>4</v>
      </c>
      <c r="D185" s="80"/>
      <c r="E185" s="81"/>
      <c r="F185" s="1"/>
      <c r="G185" s="85" t="s">
        <v>5</v>
      </c>
      <c r="H185" s="86"/>
      <c r="I185" s="87" t="s">
        <v>97</v>
      </c>
      <c r="J185" s="88"/>
      <c r="K185" s="93"/>
      <c r="L185" s="17"/>
      <c r="M185" s="17"/>
      <c r="N185" s="85" t="s">
        <v>7</v>
      </c>
      <c r="O185" s="96"/>
      <c r="P185" s="43"/>
      <c r="Q185" s="44"/>
      <c r="V185" s="85" t="s">
        <v>3</v>
      </c>
      <c r="W185" s="86"/>
      <c r="X185" s="273" t="s">
        <v>4</v>
      </c>
      <c r="Y185" s="274"/>
      <c r="Z185" s="275"/>
      <c r="AA185" s="1"/>
      <c r="AB185" s="85" t="s">
        <v>5</v>
      </c>
      <c r="AC185" s="86"/>
      <c r="AD185" s="87" t="s">
        <v>97</v>
      </c>
      <c r="AE185" s="393"/>
      <c r="AF185" s="88"/>
      <c r="AG185" s="93"/>
      <c r="AH185" s="85" t="s">
        <v>7</v>
      </c>
      <c r="AI185" s="86"/>
      <c r="AJ185" s="43"/>
      <c r="AK185" s="44"/>
    </row>
    <row r="186" spans="1:37">
      <c r="A186" s="75"/>
      <c r="B186" s="76"/>
      <c r="C186" s="79"/>
      <c r="D186" s="80"/>
      <c r="E186" s="81"/>
      <c r="F186" s="1"/>
      <c r="G186" s="75"/>
      <c r="H186" s="76"/>
      <c r="I186" s="89"/>
      <c r="J186" s="90"/>
      <c r="K186" s="94"/>
      <c r="L186" s="20"/>
      <c r="M186" s="20"/>
      <c r="N186" s="97"/>
      <c r="O186" s="98"/>
      <c r="P186" s="45"/>
      <c r="Q186" s="46"/>
      <c r="V186" s="75"/>
      <c r="W186" s="76"/>
      <c r="X186" s="79"/>
      <c r="Y186" s="80"/>
      <c r="Z186" s="81"/>
      <c r="AA186" s="1"/>
      <c r="AB186" s="75"/>
      <c r="AC186" s="76"/>
      <c r="AD186" s="89"/>
      <c r="AE186" s="559"/>
      <c r="AF186" s="90"/>
      <c r="AG186" s="94"/>
      <c r="AH186" s="75"/>
      <c r="AI186" s="76"/>
      <c r="AJ186" s="45"/>
      <c r="AK186" s="46"/>
    </row>
    <row r="187" spans="1:37">
      <c r="A187" s="75"/>
      <c r="B187" s="76"/>
      <c r="C187" s="79"/>
      <c r="D187" s="80"/>
      <c r="E187" s="81"/>
      <c r="F187" s="2"/>
      <c r="G187" s="75"/>
      <c r="H187" s="76"/>
      <c r="I187" s="89"/>
      <c r="J187" s="90"/>
      <c r="K187" s="94"/>
      <c r="L187" s="20"/>
      <c r="M187" s="20"/>
      <c r="N187" s="97"/>
      <c r="O187" s="98"/>
      <c r="P187" s="45"/>
      <c r="Q187" s="46"/>
      <c r="V187" s="75"/>
      <c r="W187" s="76"/>
      <c r="X187" s="79"/>
      <c r="Y187" s="80"/>
      <c r="Z187" s="81"/>
      <c r="AA187" s="2"/>
      <c r="AB187" s="75"/>
      <c r="AC187" s="76"/>
      <c r="AD187" s="89"/>
      <c r="AE187" s="559"/>
      <c r="AF187" s="90"/>
      <c r="AG187" s="94"/>
      <c r="AH187" s="75"/>
      <c r="AI187" s="76"/>
      <c r="AJ187" s="45"/>
      <c r="AK187" s="46"/>
    </row>
    <row r="188" spans="1:37">
      <c r="A188" s="75"/>
      <c r="B188" s="76"/>
      <c r="C188" s="82"/>
      <c r="D188" s="83"/>
      <c r="E188" s="84"/>
      <c r="G188" s="75"/>
      <c r="H188" s="76"/>
      <c r="I188" s="89"/>
      <c r="J188" s="90"/>
      <c r="K188" s="94"/>
      <c r="L188" s="20"/>
      <c r="M188" s="20"/>
      <c r="N188" s="97"/>
      <c r="O188" s="98"/>
      <c r="P188" s="45"/>
      <c r="Q188" s="46"/>
      <c r="V188" s="75"/>
      <c r="W188" s="76"/>
      <c r="X188" s="82"/>
      <c r="Y188" s="83"/>
      <c r="Z188" s="84"/>
      <c r="AB188" s="75"/>
      <c r="AC188" s="76"/>
      <c r="AD188" s="89"/>
      <c r="AE188" s="559"/>
      <c r="AF188" s="90"/>
      <c r="AG188" s="94"/>
      <c r="AH188" s="75"/>
      <c r="AI188" s="76"/>
      <c r="AJ188" s="45"/>
      <c r="AK188" s="46"/>
    </row>
    <row r="189" spans="1:37">
      <c r="A189" s="75"/>
      <c r="B189" s="76"/>
      <c r="C189" s="49" t="s">
        <v>8</v>
      </c>
      <c r="D189" s="50"/>
      <c r="E189" s="51"/>
      <c r="F189" s="3"/>
      <c r="G189" s="75"/>
      <c r="H189" s="76"/>
      <c r="I189" s="89"/>
      <c r="J189" s="90"/>
      <c r="K189" s="94"/>
      <c r="L189" s="20"/>
      <c r="M189" s="20"/>
      <c r="N189" s="97"/>
      <c r="O189" s="98"/>
      <c r="P189" s="45"/>
      <c r="Q189" s="46"/>
      <c r="V189" s="75"/>
      <c r="W189" s="76"/>
      <c r="X189" s="49" t="s">
        <v>8</v>
      </c>
      <c r="Y189" s="50"/>
      <c r="Z189" s="51"/>
      <c r="AA189" s="3"/>
      <c r="AB189" s="75"/>
      <c r="AC189" s="76"/>
      <c r="AD189" s="89"/>
      <c r="AE189" s="559"/>
      <c r="AF189" s="90"/>
      <c r="AG189" s="94"/>
      <c r="AH189" s="75"/>
      <c r="AI189" s="76"/>
      <c r="AJ189" s="45"/>
      <c r="AK189" s="46"/>
    </row>
    <row r="190" spans="1:37">
      <c r="A190" s="75"/>
      <c r="B190" s="76"/>
      <c r="C190" s="52" t="s">
        <v>9</v>
      </c>
      <c r="D190" s="53"/>
      <c r="E190" s="54"/>
      <c r="F190" s="3"/>
      <c r="G190" s="75"/>
      <c r="H190" s="76"/>
      <c r="I190" s="89"/>
      <c r="J190" s="90"/>
      <c r="K190" s="94"/>
      <c r="L190" s="20"/>
      <c r="M190" s="20"/>
      <c r="N190" s="97"/>
      <c r="O190" s="98"/>
      <c r="P190" s="45"/>
      <c r="Q190" s="46"/>
      <c r="V190" s="75"/>
      <c r="W190" s="76"/>
      <c r="X190" s="52" t="s">
        <v>9</v>
      </c>
      <c r="Y190" s="53"/>
      <c r="Z190" s="54"/>
      <c r="AA190" s="3"/>
      <c r="AB190" s="75"/>
      <c r="AC190" s="76"/>
      <c r="AD190" s="89"/>
      <c r="AE190" s="559"/>
      <c r="AF190" s="90"/>
      <c r="AG190" s="94"/>
      <c r="AH190" s="75"/>
      <c r="AI190" s="76"/>
      <c r="AJ190" s="45"/>
      <c r="AK190" s="46"/>
    </row>
    <row r="191" spans="1:37">
      <c r="A191" s="75"/>
      <c r="B191" s="76"/>
      <c r="C191" s="52" t="s">
        <v>10</v>
      </c>
      <c r="D191" s="53"/>
      <c r="E191" s="54"/>
      <c r="F191" s="1"/>
      <c r="G191" s="75"/>
      <c r="H191" s="76"/>
      <c r="I191" s="89"/>
      <c r="J191" s="90"/>
      <c r="K191" s="94"/>
      <c r="L191" s="20"/>
      <c r="M191" s="20"/>
      <c r="N191" s="97"/>
      <c r="O191" s="98"/>
      <c r="P191" s="45"/>
      <c r="Q191" s="46"/>
      <c r="V191" s="75"/>
      <c r="W191" s="76"/>
      <c r="X191" s="52" t="s">
        <v>10</v>
      </c>
      <c r="Y191" s="53"/>
      <c r="Z191" s="54"/>
      <c r="AA191" s="1"/>
      <c r="AB191" s="75"/>
      <c r="AC191" s="76"/>
      <c r="AD191" s="89"/>
      <c r="AE191" s="559"/>
      <c r="AF191" s="90"/>
      <c r="AG191" s="94"/>
      <c r="AH191" s="75"/>
      <c r="AI191" s="76"/>
      <c r="AJ191" s="45"/>
      <c r="AK191" s="46"/>
    </row>
    <row r="192" spans="1:37">
      <c r="A192" s="77"/>
      <c r="B192" s="78"/>
      <c r="C192" s="52" t="s">
        <v>11</v>
      </c>
      <c r="D192" s="53"/>
      <c r="E192" s="54"/>
      <c r="F192" s="4"/>
      <c r="G192" s="77"/>
      <c r="H192" s="78"/>
      <c r="I192" s="91"/>
      <c r="J192" s="92"/>
      <c r="K192" s="95"/>
      <c r="L192" s="21"/>
      <c r="M192" s="21"/>
      <c r="N192" s="99"/>
      <c r="O192" s="100"/>
      <c r="P192" s="47"/>
      <c r="Q192" s="48"/>
      <c r="V192" s="77"/>
      <c r="W192" s="78"/>
      <c r="X192" s="370" t="s">
        <v>11</v>
      </c>
      <c r="Y192" s="371"/>
      <c r="Z192" s="372"/>
      <c r="AA192" s="4"/>
      <c r="AB192" s="77"/>
      <c r="AC192" s="78"/>
      <c r="AD192" s="91"/>
      <c r="AE192" s="395"/>
      <c r="AF192" s="92"/>
      <c r="AG192" s="95"/>
      <c r="AH192" s="77"/>
      <c r="AI192" s="78"/>
      <c r="AJ192" s="47"/>
      <c r="AK192" s="48"/>
    </row>
    <row r="193" spans="1:37">
      <c r="A193" s="55" t="s">
        <v>139</v>
      </c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7"/>
      <c r="V193" s="376" t="s">
        <v>188</v>
      </c>
      <c r="W193" s="377"/>
      <c r="X193" s="377"/>
      <c r="Y193" s="377"/>
      <c r="Z193" s="377"/>
      <c r="AA193" s="377"/>
      <c r="AB193" s="377"/>
      <c r="AC193" s="377"/>
      <c r="AD193" s="377"/>
      <c r="AE193" s="377"/>
      <c r="AF193" s="377"/>
      <c r="AG193" s="377"/>
      <c r="AH193" s="377"/>
      <c r="AI193" s="377"/>
      <c r="AJ193" s="377"/>
      <c r="AK193" s="378"/>
    </row>
    <row r="194" spans="1:37">
      <c r="A194" s="58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60"/>
      <c r="V194" s="379"/>
      <c r="W194" s="380"/>
      <c r="X194" s="380"/>
      <c r="Y194" s="380"/>
      <c r="Z194" s="380"/>
      <c r="AA194" s="380"/>
      <c r="AB194" s="380"/>
      <c r="AC194" s="380"/>
      <c r="AD194" s="380"/>
      <c r="AE194" s="380"/>
      <c r="AF194" s="380"/>
      <c r="AG194" s="380"/>
      <c r="AH194" s="380"/>
      <c r="AI194" s="380"/>
      <c r="AJ194" s="380"/>
      <c r="AK194" s="381"/>
    </row>
    <row r="195" spans="1:37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5"/>
      <c r="V195" s="382"/>
      <c r="W195" s="383"/>
      <c r="X195" s="383"/>
      <c r="Y195" s="383"/>
      <c r="Z195" s="383"/>
      <c r="AA195" s="383"/>
      <c r="AB195" s="383"/>
      <c r="AC195" s="383"/>
      <c r="AD195" s="383"/>
      <c r="AE195" s="383"/>
      <c r="AF195" s="383"/>
      <c r="AG195" s="383"/>
      <c r="AH195" s="383"/>
      <c r="AI195" s="383"/>
      <c r="AJ195" s="383"/>
      <c r="AK195" s="384"/>
    </row>
    <row r="196" spans="1:37">
      <c r="A196" s="26"/>
      <c r="B196" s="27" t="s">
        <v>13</v>
      </c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8"/>
      <c r="V196" s="23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5"/>
    </row>
    <row r="197" spans="1:37" ht="18.75">
      <c r="A197" s="26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30"/>
      <c r="V197" s="5" t="s">
        <v>14</v>
      </c>
      <c r="W197" s="373" t="s">
        <v>189</v>
      </c>
      <c r="X197" s="374"/>
      <c r="Y197" s="374"/>
      <c r="Z197" s="374"/>
      <c r="AA197" s="375"/>
      <c r="AB197" s="373" t="s">
        <v>190</v>
      </c>
      <c r="AC197" s="374"/>
      <c r="AD197" s="374"/>
      <c r="AE197" s="374"/>
      <c r="AF197" s="374"/>
      <c r="AG197" s="375"/>
      <c r="AH197" s="373" t="s">
        <v>191</v>
      </c>
      <c r="AI197" s="374"/>
      <c r="AJ197" s="374"/>
      <c r="AK197" s="375"/>
    </row>
    <row r="198" spans="1:37" ht="31.5">
      <c r="A198" s="31" t="s">
        <v>14</v>
      </c>
      <c r="B198" s="33" t="s">
        <v>15</v>
      </c>
      <c r="C198" s="34"/>
      <c r="D198" s="35"/>
      <c r="E198" s="33" t="s">
        <v>16</v>
      </c>
      <c r="F198" s="34"/>
      <c r="G198" s="35"/>
      <c r="H198" s="33" t="s">
        <v>17</v>
      </c>
      <c r="I198" s="35"/>
      <c r="J198" s="39" t="s">
        <v>18</v>
      </c>
      <c r="K198" s="40"/>
      <c r="L198" s="7" t="s">
        <v>293</v>
      </c>
      <c r="M198" s="7" t="s">
        <v>292</v>
      </c>
      <c r="N198" s="33" t="s">
        <v>19</v>
      </c>
      <c r="O198" s="35"/>
      <c r="P198" s="33" t="s">
        <v>20</v>
      </c>
      <c r="Q198" s="35"/>
      <c r="V198" s="102" t="s">
        <v>21</v>
      </c>
      <c r="W198" s="294" t="s">
        <v>192</v>
      </c>
      <c r="X198" s="295"/>
      <c r="Y198" s="295"/>
      <c r="Z198" s="295"/>
      <c r="AA198" s="296"/>
      <c r="AB198" s="276" t="s">
        <v>193</v>
      </c>
      <c r="AC198" s="277"/>
      <c r="AD198" s="277"/>
      <c r="AE198" s="277"/>
      <c r="AF198" s="277"/>
      <c r="AG198" s="278"/>
      <c r="AH198" s="285" t="s">
        <v>182</v>
      </c>
      <c r="AI198" s="286"/>
      <c r="AJ198" s="286"/>
      <c r="AK198" s="287"/>
    </row>
    <row r="199" spans="1:37">
      <c r="A199" s="32"/>
      <c r="B199" s="36"/>
      <c r="C199" s="37"/>
      <c r="D199" s="38"/>
      <c r="E199" s="36"/>
      <c r="F199" s="37"/>
      <c r="G199" s="38"/>
      <c r="H199" s="36"/>
      <c r="I199" s="38"/>
      <c r="J199" s="41"/>
      <c r="K199" s="42"/>
      <c r="L199" s="18"/>
      <c r="M199" s="18"/>
      <c r="N199" s="36"/>
      <c r="O199" s="38"/>
      <c r="P199" s="36"/>
      <c r="Q199" s="38"/>
      <c r="V199" s="209"/>
      <c r="W199" s="297"/>
      <c r="X199" s="298"/>
      <c r="Y199" s="298"/>
      <c r="Z199" s="298"/>
      <c r="AA199" s="299"/>
      <c r="AB199" s="279"/>
      <c r="AC199" s="280"/>
      <c r="AD199" s="280"/>
      <c r="AE199" s="280"/>
      <c r="AF199" s="280"/>
      <c r="AG199" s="281"/>
      <c r="AH199" s="288"/>
      <c r="AI199" s="289"/>
      <c r="AJ199" s="289"/>
      <c r="AK199" s="290"/>
    </row>
    <row r="200" spans="1:37">
      <c r="A200" s="102" t="s">
        <v>21</v>
      </c>
      <c r="B200" s="104" t="s">
        <v>140</v>
      </c>
      <c r="C200" s="105"/>
      <c r="D200" s="106"/>
      <c r="E200" s="110" t="s">
        <v>141</v>
      </c>
      <c r="F200" s="111"/>
      <c r="G200" s="112"/>
      <c r="H200" s="116">
        <v>12</v>
      </c>
      <c r="I200" s="96"/>
      <c r="J200" s="116">
        <v>5</v>
      </c>
      <c r="K200" s="96"/>
      <c r="L200" s="544"/>
      <c r="M200" s="544"/>
      <c r="N200" s="197"/>
      <c r="O200" s="198"/>
      <c r="P200" s="101"/>
      <c r="Q200" s="153"/>
      <c r="V200" s="209"/>
      <c r="W200" s="300"/>
      <c r="X200" s="301"/>
      <c r="Y200" s="301"/>
      <c r="Z200" s="301"/>
      <c r="AA200" s="302"/>
      <c r="AB200" s="282"/>
      <c r="AC200" s="283"/>
      <c r="AD200" s="283"/>
      <c r="AE200" s="283"/>
      <c r="AF200" s="283"/>
      <c r="AG200" s="284"/>
      <c r="AH200" s="288"/>
      <c r="AI200" s="289"/>
      <c r="AJ200" s="289"/>
      <c r="AK200" s="290"/>
    </row>
    <row r="201" spans="1:37">
      <c r="A201" s="103"/>
      <c r="B201" s="107"/>
      <c r="C201" s="108"/>
      <c r="D201" s="109"/>
      <c r="E201" s="113"/>
      <c r="F201" s="114"/>
      <c r="G201" s="115"/>
      <c r="H201" s="99"/>
      <c r="I201" s="100"/>
      <c r="J201" s="99"/>
      <c r="K201" s="100"/>
      <c r="L201" s="545"/>
      <c r="M201" s="545"/>
      <c r="N201" s="199"/>
      <c r="O201" s="200"/>
      <c r="P201" s="154"/>
      <c r="Q201" s="155"/>
      <c r="V201" s="209"/>
      <c r="W201" s="294" t="s">
        <v>194</v>
      </c>
      <c r="X201" s="295"/>
      <c r="Y201" s="295"/>
      <c r="Z201" s="295"/>
      <c r="AA201" s="296"/>
      <c r="AB201" s="276" t="s">
        <v>195</v>
      </c>
      <c r="AC201" s="277"/>
      <c r="AD201" s="277"/>
      <c r="AE201" s="277"/>
      <c r="AF201" s="277"/>
      <c r="AG201" s="278"/>
      <c r="AH201" s="288"/>
      <c r="AI201" s="289"/>
      <c r="AJ201" s="289"/>
      <c r="AK201" s="290"/>
    </row>
    <row r="202" spans="1:37">
      <c r="A202" s="102" t="s">
        <v>24</v>
      </c>
      <c r="B202" s="104" t="s">
        <v>107</v>
      </c>
      <c r="C202" s="105"/>
      <c r="D202" s="106"/>
      <c r="E202" s="110" t="s">
        <v>108</v>
      </c>
      <c r="F202" s="111"/>
      <c r="G202" s="112"/>
      <c r="H202" s="116">
        <v>12</v>
      </c>
      <c r="I202" s="96"/>
      <c r="J202" s="116">
        <v>5</v>
      </c>
      <c r="K202" s="96"/>
      <c r="L202" s="544"/>
      <c r="M202" s="544"/>
      <c r="N202" s="201"/>
      <c r="O202" s="202"/>
      <c r="P202" s="101"/>
      <c r="Q202" s="153"/>
      <c r="V202" s="209"/>
      <c r="W202" s="297"/>
      <c r="X202" s="298"/>
      <c r="Y202" s="298"/>
      <c r="Z202" s="298"/>
      <c r="AA202" s="299"/>
      <c r="AB202" s="279"/>
      <c r="AC202" s="280"/>
      <c r="AD202" s="280"/>
      <c r="AE202" s="280"/>
      <c r="AF202" s="280"/>
      <c r="AG202" s="281"/>
      <c r="AH202" s="288"/>
      <c r="AI202" s="289"/>
      <c r="AJ202" s="289"/>
      <c r="AK202" s="290"/>
    </row>
    <row r="203" spans="1:37">
      <c r="A203" s="103"/>
      <c r="B203" s="107"/>
      <c r="C203" s="108"/>
      <c r="D203" s="109"/>
      <c r="E203" s="113"/>
      <c r="F203" s="114"/>
      <c r="G203" s="115"/>
      <c r="H203" s="99"/>
      <c r="I203" s="100"/>
      <c r="J203" s="99"/>
      <c r="K203" s="100"/>
      <c r="L203" s="545"/>
      <c r="M203" s="545"/>
      <c r="N203" s="203"/>
      <c r="O203" s="204"/>
      <c r="P203" s="154"/>
      <c r="Q203" s="155"/>
      <c r="V203" s="209"/>
      <c r="W203" s="297"/>
      <c r="X203" s="298"/>
      <c r="Y203" s="298"/>
      <c r="Z203" s="298"/>
      <c r="AA203" s="299"/>
      <c r="AB203" s="279"/>
      <c r="AC203" s="280"/>
      <c r="AD203" s="280"/>
      <c r="AE203" s="280"/>
      <c r="AF203" s="280"/>
      <c r="AG203" s="281"/>
      <c r="AH203" s="288"/>
      <c r="AI203" s="289"/>
      <c r="AJ203" s="289"/>
      <c r="AK203" s="290"/>
    </row>
    <row r="204" spans="1:37">
      <c r="A204" s="102" t="s">
        <v>26</v>
      </c>
      <c r="B204" s="121" t="s">
        <v>142</v>
      </c>
      <c r="C204" s="122"/>
      <c r="D204" s="123"/>
      <c r="E204" s="127" t="s">
        <v>143</v>
      </c>
      <c r="F204" s="128"/>
      <c r="G204" s="129"/>
      <c r="H204" s="116">
        <v>24</v>
      </c>
      <c r="I204" s="96"/>
      <c r="J204" s="116">
        <v>1</v>
      </c>
      <c r="K204" s="96"/>
      <c r="L204" s="544"/>
      <c r="M204" s="544"/>
      <c r="N204" s="201"/>
      <c r="O204" s="202"/>
      <c r="P204" s="101"/>
      <c r="Q204" s="153"/>
      <c r="V204" s="209"/>
      <c r="W204" s="297"/>
      <c r="X204" s="298"/>
      <c r="Y204" s="298"/>
      <c r="Z204" s="298"/>
      <c r="AA204" s="299"/>
      <c r="AB204" s="279"/>
      <c r="AC204" s="280"/>
      <c r="AD204" s="280"/>
      <c r="AE204" s="280"/>
      <c r="AF204" s="280"/>
      <c r="AG204" s="281"/>
      <c r="AH204" s="288"/>
      <c r="AI204" s="289"/>
      <c r="AJ204" s="289"/>
      <c r="AK204" s="290"/>
    </row>
    <row r="205" spans="1:37">
      <c r="A205" s="103"/>
      <c r="B205" s="124"/>
      <c r="C205" s="125"/>
      <c r="D205" s="126"/>
      <c r="E205" s="130"/>
      <c r="F205" s="131"/>
      <c r="G205" s="132"/>
      <c r="H205" s="99"/>
      <c r="I205" s="100"/>
      <c r="J205" s="99"/>
      <c r="K205" s="100"/>
      <c r="L205" s="545"/>
      <c r="M205" s="545"/>
      <c r="N205" s="203"/>
      <c r="O205" s="204"/>
      <c r="P205" s="154"/>
      <c r="Q205" s="155"/>
      <c r="V205" s="103"/>
      <c r="W205" s="300"/>
      <c r="X205" s="301"/>
      <c r="Y205" s="301"/>
      <c r="Z205" s="301"/>
      <c r="AA205" s="302"/>
      <c r="AB205" s="282"/>
      <c r="AC205" s="283"/>
      <c r="AD205" s="283"/>
      <c r="AE205" s="283"/>
      <c r="AF205" s="283"/>
      <c r="AG205" s="284"/>
      <c r="AH205" s="291"/>
      <c r="AI205" s="292"/>
      <c r="AJ205" s="292"/>
      <c r="AK205" s="293"/>
    </row>
    <row r="206" spans="1:37">
      <c r="A206" s="102" t="s">
        <v>29</v>
      </c>
      <c r="B206" s="121" t="s">
        <v>144</v>
      </c>
      <c r="C206" s="122"/>
      <c r="D206" s="123"/>
      <c r="E206" s="127" t="s">
        <v>145</v>
      </c>
      <c r="F206" s="128"/>
      <c r="G206" s="129"/>
      <c r="H206" s="116">
        <v>14</v>
      </c>
      <c r="I206" s="96"/>
      <c r="J206" s="116">
        <v>4</v>
      </c>
      <c r="K206" s="96"/>
      <c r="L206" s="544"/>
      <c r="M206" s="544"/>
      <c r="N206" s="201"/>
      <c r="O206" s="202"/>
      <c r="P206" s="101"/>
      <c r="Q206" s="153"/>
      <c r="V206" s="102" t="s">
        <v>24</v>
      </c>
      <c r="W206" s="246"/>
      <c r="X206" s="247"/>
      <c r="Y206" s="247"/>
      <c r="Z206" s="247"/>
      <c r="AA206" s="248"/>
      <c r="AB206" s="255"/>
      <c r="AC206" s="256"/>
      <c r="AD206" s="256"/>
      <c r="AE206" s="256"/>
      <c r="AF206" s="256"/>
      <c r="AG206" s="257"/>
      <c r="AH206" s="264"/>
      <c r="AI206" s="265"/>
      <c r="AJ206" s="265"/>
      <c r="AK206" s="266"/>
    </row>
    <row r="207" spans="1:37">
      <c r="A207" s="103"/>
      <c r="B207" s="124"/>
      <c r="C207" s="125"/>
      <c r="D207" s="126"/>
      <c r="E207" s="130"/>
      <c r="F207" s="131"/>
      <c r="G207" s="132"/>
      <c r="H207" s="99"/>
      <c r="I207" s="100"/>
      <c r="J207" s="99"/>
      <c r="K207" s="100"/>
      <c r="L207" s="545"/>
      <c r="M207" s="545"/>
      <c r="N207" s="203"/>
      <c r="O207" s="204"/>
      <c r="P207" s="154"/>
      <c r="Q207" s="155"/>
      <c r="V207" s="209"/>
      <c r="W207" s="249"/>
      <c r="X207" s="250"/>
      <c r="Y207" s="250"/>
      <c r="Z207" s="250"/>
      <c r="AA207" s="251"/>
      <c r="AB207" s="258"/>
      <c r="AC207" s="259"/>
      <c r="AD207" s="259"/>
      <c r="AE207" s="259"/>
      <c r="AF207" s="259"/>
      <c r="AG207" s="260"/>
      <c r="AH207" s="267"/>
      <c r="AI207" s="268"/>
      <c r="AJ207" s="268"/>
      <c r="AK207" s="269"/>
    </row>
    <row r="208" spans="1:37">
      <c r="A208" s="102" t="s">
        <v>32</v>
      </c>
      <c r="B208" s="121" t="s">
        <v>146</v>
      </c>
      <c r="C208" s="122"/>
      <c r="D208" s="123"/>
      <c r="E208" s="127" t="s">
        <v>147</v>
      </c>
      <c r="F208" s="128"/>
      <c r="G208" s="129"/>
      <c r="H208" s="116">
        <v>18</v>
      </c>
      <c r="I208" s="96"/>
      <c r="J208" s="116">
        <v>3</v>
      </c>
      <c r="K208" s="96"/>
      <c r="L208" s="544"/>
      <c r="M208" s="544"/>
      <c r="N208" s="201"/>
      <c r="O208" s="202"/>
      <c r="P208" s="101"/>
      <c r="Q208" s="153"/>
      <c r="V208" s="209"/>
      <c r="W208" s="249"/>
      <c r="X208" s="250"/>
      <c r="Y208" s="250"/>
      <c r="Z208" s="250"/>
      <c r="AA208" s="251"/>
      <c r="AB208" s="258"/>
      <c r="AC208" s="259"/>
      <c r="AD208" s="259"/>
      <c r="AE208" s="259"/>
      <c r="AF208" s="259"/>
      <c r="AG208" s="260"/>
      <c r="AH208" s="267"/>
      <c r="AI208" s="268"/>
      <c r="AJ208" s="268"/>
      <c r="AK208" s="269"/>
    </row>
    <row r="209" spans="1:37">
      <c r="A209" s="103"/>
      <c r="B209" s="124"/>
      <c r="C209" s="125"/>
      <c r="D209" s="126"/>
      <c r="E209" s="130"/>
      <c r="F209" s="131"/>
      <c r="G209" s="132"/>
      <c r="H209" s="99"/>
      <c r="I209" s="100"/>
      <c r="J209" s="99"/>
      <c r="K209" s="100"/>
      <c r="L209" s="545"/>
      <c r="M209" s="545"/>
      <c r="N209" s="203"/>
      <c r="O209" s="204"/>
      <c r="P209" s="154"/>
      <c r="Q209" s="155"/>
      <c r="V209" s="209"/>
      <c r="W209" s="249"/>
      <c r="X209" s="250"/>
      <c r="Y209" s="250"/>
      <c r="Z209" s="250"/>
      <c r="AA209" s="251"/>
      <c r="AB209" s="258"/>
      <c r="AC209" s="259"/>
      <c r="AD209" s="259"/>
      <c r="AE209" s="259"/>
      <c r="AF209" s="259"/>
      <c r="AG209" s="260"/>
      <c r="AH209" s="267"/>
      <c r="AI209" s="268"/>
      <c r="AJ209" s="268"/>
      <c r="AK209" s="269"/>
    </row>
    <row r="210" spans="1:37">
      <c r="A210" s="102" t="s">
        <v>35</v>
      </c>
      <c r="B210" s="121" t="s">
        <v>148</v>
      </c>
      <c r="C210" s="122"/>
      <c r="D210" s="123"/>
      <c r="E210" s="127" t="s">
        <v>149</v>
      </c>
      <c r="F210" s="128"/>
      <c r="G210" s="129"/>
      <c r="H210" s="116">
        <v>12</v>
      </c>
      <c r="I210" s="96"/>
      <c r="J210" s="116">
        <v>5</v>
      </c>
      <c r="K210" s="96"/>
      <c r="L210" s="544"/>
      <c r="M210" s="544"/>
      <c r="N210" s="201"/>
      <c r="O210" s="202"/>
      <c r="P210" s="101"/>
      <c r="Q210" s="153"/>
      <c r="V210" s="103"/>
      <c r="W210" s="252"/>
      <c r="X210" s="253"/>
      <c r="Y210" s="253"/>
      <c r="Z210" s="253"/>
      <c r="AA210" s="254"/>
      <c r="AB210" s="261"/>
      <c r="AC210" s="262"/>
      <c r="AD210" s="262"/>
      <c r="AE210" s="262"/>
      <c r="AF210" s="262"/>
      <c r="AG210" s="263"/>
      <c r="AH210" s="270"/>
      <c r="AI210" s="271"/>
      <c r="AJ210" s="271"/>
      <c r="AK210" s="272"/>
    </row>
    <row r="211" spans="1:37">
      <c r="A211" s="103"/>
      <c r="B211" s="124"/>
      <c r="C211" s="125"/>
      <c r="D211" s="126"/>
      <c r="E211" s="130"/>
      <c r="F211" s="131"/>
      <c r="G211" s="132"/>
      <c r="H211" s="99"/>
      <c r="I211" s="100"/>
      <c r="J211" s="99"/>
      <c r="K211" s="100"/>
      <c r="L211" s="545"/>
      <c r="M211" s="545"/>
      <c r="N211" s="203"/>
      <c r="O211" s="204"/>
      <c r="P211" s="154"/>
      <c r="Q211" s="155"/>
      <c r="V211" s="102" t="s">
        <v>26</v>
      </c>
      <c r="W211" s="246"/>
      <c r="X211" s="247"/>
      <c r="Y211" s="247"/>
      <c r="Z211" s="247"/>
      <c r="AA211" s="248"/>
      <c r="AB211" s="255"/>
      <c r="AC211" s="256"/>
      <c r="AD211" s="256"/>
      <c r="AE211" s="256"/>
      <c r="AF211" s="256"/>
      <c r="AG211" s="257"/>
      <c r="AH211" s="264"/>
      <c r="AI211" s="265"/>
      <c r="AJ211" s="265"/>
      <c r="AK211" s="266"/>
    </row>
    <row r="212" spans="1:37">
      <c r="A212" s="102" t="s">
        <v>38</v>
      </c>
      <c r="B212" s="121" t="s">
        <v>150</v>
      </c>
      <c r="C212" s="122"/>
      <c r="D212" s="123"/>
      <c r="E212" s="127" t="s">
        <v>151</v>
      </c>
      <c r="F212" s="128"/>
      <c r="G212" s="129"/>
      <c r="H212" s="116">
        <v>14</v>
      </c>
      <c r="I212" s="96"/>
      <c r="J212" s="116">
        <v>2</v>
      </c>
      <c r="K212" s="96"/>
      <c r="L212" s="544"/>
      <c r="M212" s="544"/>
      <c r="N212" s="201"/>
      <c r="O212" s="202"/>
      <c r="P212" s="101"/>
      <c r="Q212" s="153"/>
      <c r="V212" s="209"/>
      <c r="W212" s="249"/>
      <c r="X212" s="250"/>
      <c r="Y212" s="250"/>
      <c r="Z212" s="250"/>
      <c r="AA212" s="251"/>
      <c r="AB212" s="258"/>
      <c r="AC212" s="259"/>
      <c r="AD212" s="259"/>
      <c r="AE212" s="259"/>
      <c r="AF212" s="259"/>
      <c r="AG212" s="260"/>
      <c r="AH212" s="267"/>
      <c r="AI212" s="268"/>
      <c r="AJ212" s="268"/>
      <c r="AK212" s="269"/>
    </row>
    <row r="213" spans="1:37">
      <c r="A213" s="103"/>
      <c r="B213" s="124"/>
      <c r="C213" s="125"/>
      <c r="D213" s="126"/>
      <c r="E213" s="130"/>
      <c r="F213" s="131"/>
      <c r="G213" s="132"/>
      <c r="H213" s="99"/>
      <c r="I213" s="100"/>
      <c r="J213" s="99"/>
      <c r="K213" s="100"/>
      <c r="L213" s="545"/>
      <c r="M213" s="545"/>
      <c r="N213" s="203"/>
      <c r="O213" s="204"/>
      <c r="P213" s="154"/>
      <c r="Q213" s="155"/>
      <c r="V213" s="209"/>
      <c r="W213" s="249"/>
      <c r="X213" s="250"/>
      <c r="Y213" s="250"/>
      <c r="Z213" s="250"/>
      <c r="AA213" s="251"/>
      <c r="AB213" s="258"/>
      <c r="AC213" s="259"/>
      <c r="AD213" s="259"/>
      <c r="AE213" s="259"/>
      <c r="AF213" s="259"/>
      <c r="AG213" s="260"/>
      <c r="AH213" s="267"/>
      <c r="AI213" s="268"/>
      <c r="AJ213" s="268"/>
      <c r="AK213" s="269"/>
    </row>
    <row r="214" spans="1:37">
      <c r="A214" s="102" t="s">
        <v>41</v>
      </c>
      <c r="B214" s="121" t="s">
        <v>44</v>
      </c>
      <c r="C214" s="122"/>
      <c r="D214" s="123"/>
      <c r="E214" s="127" t="s">
        <v>152</v>
      </c>
      <c r="F214" s="128"/>
      <c r="G214" s="129"/>
      <c r="H214" s="116">
        <v>14</v>
      </c>
      <c r="I214" s="96"/>
      <c r="J214" s="116">
        <v>7</v>
      </c>
      <c r="K214" s="96"/>
      <c r="L214" s="544"/>
      <c r="M214" s="544"/>
      <c r="N214" s="201"/>
      <c r="O214" s="202"/>
      <c r="P214" s="101"/>
      <c r="Q214" s="153"/>
      <c r="V214" s="209"/>
      <c r="W214" s="249"/>
      <c r="X214" s="250"/>
      <c r="Y214" s="250"/>
      <c r="Z214" s="250"/>
      <c r="AA214" s="251"/>
      <c r="AB214" s="258"/>
      <c r="AC214" s="259"/>
      <c r="AD214" s="259"/>
      <c r="AE214" s="259"/>
      <c r="AF214" s="259"/>
      <c r="AG214" s="260"/>
      <c r="AH214" s="267"/>
      <c r="AI214" s="268"/>
      <c r="AJ214" s="268"/>
      <c r="AK214" s="269"/>
    </row>
    <row r="215" spans="1:37">
      <c r="A215" s="103"/>
      <c r="B215" s="124"/>
      <c r="C215" s="125"/>
      <c r="D215" s="126"/>
      <c r="E215" s="130"/>
      <c r="F215" s="131"/>
      <c r="G215" s="132"/>
      <c r="H215" s="99"/>
      <c r="I215" s="100"/>
      <c r="J215" s="99"/>
      <c r="K215" s="100"/>
      <c r="L215" s="545"/>
      <c r="M215" s="545"/>
      <c r="N215" s="203"/>
      <c r="O215" s="204"/>
      <c r="P215" s="154"/>
      <c r="Q215" s="155"/>
      <c r="V215" s="103"/>
      <c r="W215" s="252"/>
      <c r="X215" s="253"/>
      <c r="Y215" s="253"/>
      <c r="Z215" s="253"/>
      <c r="AA215" s="254"/>
      <c r="AB215" s="261"/>
      <c r="AC215" s="262"/>
      <c r="AD215" s="262"/>
      <c r="AE215" s="262"/>
      <c r="AF215" s="262"/>
      <c r="AG215" s="263"/>
      <c r="AH215" s="270"/>
      <c r="AI215" s="271"/>
      <c r="AJ215" s="271"/>
      <c r="AK215" s="272"/>
    </row>
    <row r="216" spans="1:37">
      <c r="A216" s="102" t="s">
        <v>43</v>
      </c>
      <c r="B216" s="104" t="s">
        <v>153</v>
      </c>
      <c r="C216" s="105"/>
      <c r="D216" s="106"/>
      <c r="E216" s="110" t="s">
        <v>154</v>
      </c>
      <c r="F216" s="111"/>
      <c r="G216" s="112"/>
      <c r="H216" s="116">
        <v>12</v>
      </c>
      <c r="I216" s="96"/>
      <c r="J216" s="116">
        <v>5</v>
      </c>
      <c r="K216" s="96"/>
      <c r="L216" s="544"/>
      <c r="M216" s="544"/>
      <c r="N216" s="201"/>
      <c r="O216" s="202"/>
      <c r="P216" s="101"/>
      <c r="Q216" s="153"/>
    </row>
    <row r="217" spans="1:37">
      <c r="A217" s="103"/>
      <c r="B217" s="107"/>
      <c r="C217" s="108"/>
      <c r="D217" s="109"/>
      <c r="E217" s="113"/>
      <c r="F217" s="114"/>
      <c r="G217" s="115"/>
      <c r="H217" s="99"/>
      <c r="I217" s="100"/>
      <c r="J217" s="99"/>
      <c r="K217" s="100"/>
      <c r="L217" s="545"/>
      <c r="M217" s="545"/>
      <c r="N217" s="203"/>
      <c r="O217" s="204"/>
      <c r="P217" s="154"/>
      <c r="Q217" s="155"/>
    </row>
    <row r="218" spans="1:37">
      <c r="A218" s="102" t="s">
        <v>46</v>
      </c>
      <c r="B218" s="104" t="s">
        <v>155</v>
      </c>
      <c r="C218" s="105"/>
      <c r="D218" s="106"/>
      <c r="E218" s="110" t="s">
        <v>156</v>
      </c>
      <c r="F218" s="111"/>
      <c r="G218" s="112"/>
      <c r="H218" s="116">
        <v>18</v>
      </c>
      <c r="I218" s="96"/>
      <c r="J218" s="116">
        <v>2</v>
      </c>
      <c r="K218" s="96"/>
      <c r="L218" s="544"/>
      <c r="M218" s="544"/>
      <c r="N218" s="201"/>
      <c r="O218" s="202"/>
      <c r="P218" s="101"/>
      <c r="Q218" s="153"/>
    </row>
    <row r="219" spans="1:37">
      <c r="A219" s="103"/>
      <c r="B219" s="107"/>
      <c r="C219" s="108"/>
      <c r="D219" s="109"/>
      <c r="E219" s="113"/>
      <c r="F219" s="114"/>
      <c r="G219" s="115"/>
      <c r="H219" s="99"/>
      <c r="I219" s="100"/>
      <c r="J219" s="99"/>
      <c r="K219" s="100"/>
      <c r="L219" s="545"/>
      <c r="M219" s="545"/>
      <c r="N219" s="203"/>
      <c r="O219" s="204"/>
      <c r="P219" s="154"/>
      <c r="Q219" s="155"/>
      <c r="V219" s="61" t="s">
        <v>0</v>
      </c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3"/>
    </row>
    <row r="220" spans="1:37">
      <c r="A220" s="102" t="s">
        <v>48</v>
      </c>
      <c r="B220" s="104" t="s">
        <v>157</v>
      </c>
      <c r="C220" s="105"/>
      <c r="D220" s="106"/>
      <c r="E220" s="110" t="s">
        <v>158</v>
      </c>
      <c r="F220" s="111"/>
      <c r="G220" s="112"/>
      <c r="H220" s="116">
        <v>13</v>
      </c>
      <c r="I220" s="96"/>
      <c r="J220" s="116">
        <v>5</v>
      </c>
      <c r="K220" s="96"/>
      <c r="L220" s="544"/>
      <c r="M220" s="544"/>
      <c r="N220" s="201"/>
      <c r="O220" s="202"/>
      <c r="P220" s="101"/>
      <c r="Q220" s="153"/>
      <c r="V220" s="64"/>
      <c r="W220" s="65"/>
      <c r="X220" s="65"/>
      <c r="Y220" s="65"/>
      <c r="Z220" s="65"/>
      <c r="AA220" s="65"/>
      <c r="AB220" s="65"/>
      <c r="AC220" s="65"/>
      <c r="AD220" s="65"/>
      <c r="AE220" s="65"/>
      <c r="AF220" s="65"/>
      <c r="AG220" s="65"/>
      <c r="AH220" s="65"/>
      <c r="AI220" s="65"/>
      <c r="AJ220" s="65"/>
      <c r="AK220" s="66"/>
    </row>
    <row r="221" spans="1:37">
      <c r="A221" s="103"/>
      <c r="B221" s="107"/>
      <c r="C221" s="108"/>
      <c r="D221" s="109"/>
      <c r="E221" s="113"/>
      <c r="F221" s="114"/>
      <c r="G221" s="115"/>
      <c r="H221" s="99"/>
      <c r="I221" s="100"/>
      <c r="J221" s="99"/>
      <c r="K221" s="100"/>
      <c r="L221" s="545"/>
      <c r="M221" s="545"/>
      <c r="N221" s="203"/>
      <c r="O221" s="204"/>
      <c r="P221" s="154"/>
      <c r="Q221" s="155"/>
      <c r="V221" s="67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  <c r="AJ221" s="68"/>
      <c r="AK221" s="69"/>
    </row>
    <row r="222" spans="1:37">
      <c r="A222" s="102" t="s">
        <v>54</v>
      </c>
      <c r="B222" s="104" t="s">
        <v>159</v>
      </c>
      <c r="C222" s="105"/>
      <c r="D222" s="106"/>
      <c r="E222" s="110" t="s">
        <v>160</v>
      </c>
      <c r="F222" s="111"/>
      <c r="G222" s="112"/>
      <c r="H222" s="116">
        <v>19</v>
      </c>
      <c r="I222" s="96"/>
      <c r="J222" s="116">
        <v>3</v>
      </c>
      <c r="K222" s="96"/>
      <c r="L222" s="544"/>
      <c r="M222" s="544"/>
      <c r="N222" s="201"/>
      <c r="O222" s="202"/>
      <c r="P222" s="101"/>
      <c r="Q222" s="153"/>
      <c r="V222" s="61" t="s">
        <v>96</v>
      </c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  <c r="AK222" s="63"/>
    </row>
    <row r="223" spans="1:37">
      <c r="A223" s="103"/>
      <c r="B223" s="107"/>
      <c r="C223" s="108"/>
      <c r="D223" s="109"/>
      <c r="E223" s="113"/>
      <c r="F223" s="114"/>
      <c r="G223" s="115"/>
      <c r="H223" s="99"/>
      <c r="I223" s="100"/>
      <c r="J223" s="99"/>
      <c r="K223" s="100"/>
      <c r="L223" s="545"/>
      <c r="M223" s="545"/>
      <c r="N223" s="203"/>
      <c r="O223" s="204"/>
      <c r="P223" s="154"/>
      <c r="Q223" s="155"/>
      <c r="V223" s="67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  <c r="AJ223" s="68"/>
      <c r="AK223" s="69"/>
    </row>
    <row r="224" spans="1:37">
      <c r="A224" s="102" t="s">
        <v>56</v>
      </c>
      <c r="B224" s="104" t="s">
        <v>161</v>
      </c>
      <c r="C224" s="105"/>
      <c r="D224" s="106"/>
      <c r="E224" s="110" t="s">
        <v>162</v>
      </c>
      <c r="F224" s="111"/>
      <c r="G224" s="112"/>
      <c r="H224" s="116">
        <v>20</v>
      </c>
      <c r="I224" s="96"/>
      <c r="J224" s="116">
        <v>3</v>
      </c>
      <c r="K224" s="96"/>
      <c r="L224" s="544"/>
      <c r="M224" s="544"/>
      <c r="N224" s="201"/>
      <c r="O224" s="202"/>
      <c r="P224" s="101"/>
      <c r="Q224" s="153"/>
      <c r="V224" s="61" t="s">
        <v>1</v>
      </c>
      <c r="W224" s="70"/>
      <c r="X224" s="70"/>
      <c r="Y224" s="70"/>
      <c r="Z224" s="70"/>
      <c r="AA224" s="70"/>
      <c r="AB224" s="70"/>
      <c r="AC224" s="70"/>
      <c r="AD224" s="70"/>
      <c r="AE224" s="70"/>
      <c r="AF224" s="70"/>
      <c r="AG224" s="70"/>
      <c r="AH224" s="70"/>
      <c r="AI224" s="70"/>
      <c r="AJ224" s="70"/>
      <c r="AK224" s="71"/>
    </row>
    <row r="225" spans="1:37">
      <c r="A225" s="103"/>
      <c r="B225" s="107"/>
      <c r="C225" s="108"/>
      <c r="D225" s="109"/>
      <c r="E225" s="113"/>
      <c r="F225" s="114"/>
      <c r="G225" s="115"/>
      <c r="H225" s="99"/>
      <c r="I225" s="100"/>
      <c r="J225" s="99"/>
      <c r="K225" s="100"/>
      <c r="L225" s="545"/>
      <c r="M225" s="545"/>
      <c r="N225" s="203"/>
      <c r="O225" s="204"/>
      <c r="P225" s="154"/>
      <c r="Q225" s="155"/>
      <c r="V225" s="72"/>
      <c r="W225" s="73"/>
      <c r="X225" s="73"/>
      <c r="Y225" s="73"/>
      <c r="Z225" s="73"/>
      <c r="AA225" s="73"/>
      <c r="AB225" s="73"/>
      <c r="AC225" s="73"/>
      <c r="AD225" s="73"/>
      <c r="AE225" s="73"/>
      <c r="AF225" s="73"/>
      <c r="AG225" s="73"/>
      <c r="AH225" s="73"/>
      <c r="AI225" s="73"/>
      <c r="AJ225" s="73"/>
      <c r="AK225" s="74"/>
    </row>
    <row r="226" spans="1:37">
      <c r="A226" s="102" t="s">
        <v>59</v>
      </c>
      <c r="B226" s="104" t="s">
        <v>163</v>
      </c>
      <c r="C226" s="105"/>
      <c r="D226" s="106"/>
      <c r="E226" s="110" t="s">
        <v>164</v>
      </c>
      <c r="F226" s="111"/>
      <c r="G226" s="112"/>
      <c r="H226" s="116">
        <v>12</v>
      </c>
      <c r="I226" s="96"/>
      <c r="J226" s="116">
        <v>6</v>
      </c>
      <c r="K226" s="96"/>
      <c r="L226" s="544"/>
      <c r="M226" s="544"/>
      <c r="N226" s="201"/>
      <c r="O226" s="202"/>
      <c r="P226" s="101"/>
      <c r="Q226" s="153"/>
      <c r="V226" s="61" t="s">
        <v>2</v>
      </c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  <c r="AK226" s="63"/>
    </row>
    <row r="227" spans="1:37">
      <c r="A227" s="103"/>
      <c r="B227" s="107"/>
      <c r="C227" s="108"/>
      <c r="D227" s="109"/>
      <c r="E227" s="113"/>
      <c r="F227" s="114"/>
      <c r="G227" s="115"/>
      <c r="H227" s="99"/>
      <c r="I227" s="100"/>
      <c r="J227" s="99"/>
      <c r="K227" s="100"/>
      <c r="L227" s="545"/>
      <c r="M227" s="545"/>
      <c r="N227" s="203"/>
      <c r="O227" s="204"/>
      <c r="P227" s="154"/>
      <c r="Q227" s="155"/>
      <c r="V227" s="67"/>
      <c r="W227" s="68"/>
      <c r="X227" s="68"/>
      <c r="Y227" s="68"/>
      <c r="Z227" s="68"/>
      <c r="AA227" s="68"/>
      <c r="AB227" s="65"/>
      <c r="AC227" s="65"/>
      <c r="AD227" s="65"/>
      <c r="AE227" s="65"/>
      <c r="AF227" s="68"/>
      <c r="AG227" s="68"/>
      <c r="AH227" s="65"/>
      <c r="AI227" s="65"/>
      <c r="AJ227" s="68"/>
      <c r="AK227" s="69"/>
    </row>
    <row r="228" spans="1:37">
      <c r="A228" s="164" t="s">
        <v>61</v>
      </c>
      <c r="B228" s="104" t="s">
        <v>70</v>
      </c>
      <c r="C228" s="105"/>
      <c r="D228" s="106"/>
      <c r="E228" s="110" t="s">
        <v>165</v>
      </c>
      <c r="F228" s="111"/>
      <c r="G228" s="112"/>
      <c r="H228" s="116">
        <v>12</v>
      </c>
      <c r="I228" s="96"/>
      <c r="J228" s="116">
        <v>5</v>
      </c>
      <c r="K228" s="96"/>
      <c r="L228" s="544"/>
      <c r="M228" s="544"/>
      <c r="N228" s="201"/>
      <c r="O228" s="202"/>
      <c r="P228" s="160"/>
      <c r="Q228" s="161"/>
      <c r="V228" s="75" t="s">
        <v>3</v>
      </c>
      <c r="W228" s="76"/>
      <c r="X228" s="79" t="s">
        <v>4</v>
      </c>
      <c r="Y228" s="80"/>
      <c r="Z228" s="81"/>
      <c r="AA228" s="1"/>
      <c r="AB228" s="85" t="s">
        <v>5</v>
      </c>
      <c r="AC228" s="86"/>
      <c r="AD228" s="87" t="s">
        <v>97</v>
      </c>
      <c r="AE228" s="393"/>
      <c r="AF228" s="88"/>
      <c r="AG228" s="93"/>
      <c r="AH228" s="85" t="s">
        <v>7</v>
      </c>
      <c r="AI228" s="96"/>
      <c r="AJ228" s="43"/>
      <c r="AK228" s="44"/>
    </row>
    <row r="229" spans="1:37">
      <c r="A229" s="165"/>
      <c r="B229" s="107"/>
      <c r="C229" s="108"/>
      <c r="D229" s="109"/>
      <c r="E229" s="113"/>
      <c r="F229" s="114"/>
      <c r="G229" s="115"/>
      <c r="H229" s="99"/>
      <c r="I229" s="100"/>
      <c r="J229" s="99"/>
      <c r="K229" s="100"/>
      <c r="L229" s="545"/>
      <c r="M229" s="545"/>
      <c r="N229" s="203"/>
      <c r="O229" s="204"/>
      <c r="P229" s="162"/>
      <c r="Q229" s="163"/>
      <c r="V229" s="75"/>
      <c r="W229" s="76"/>
      <c r="X229" s="79"/>
      <c r="Y229" s="80"/>
      <c r="Z229" s="81"/>
      <c r="AA229" s="1"/>
      <c r="AB229" s="75"/>
      <c r="AC229" s="76"/>
      <c r="AD229" s="89"/>
      <c r="AE229" s="559"/>
      <c r="AF229" s="90"/>
      <c r="AG229" s="94"/>
      <c r="AH229" s="97"/>
      <c r="AI229" s="98"/>
      <c r="AJ229" s="45"/>
      <c r="AK229" s="46"/>
    </row>
    <row r="230" spans="1:37">
      <c r="A230" s="102" t="s">
        <v>63</v>
      </c>
      <c r="B230" s="104" t="s">
        <v>166</v>
      </c>
      <c r="C230" s="105"/>
      <c r="D230" s="106"/>
      <c r="E230" s="110"/>
      <c r="F230" s="111"/>
      <c r="G230" s="112"/>
      <c r="H230" s="116">
        <v>13</v>
      </c>
      <c r="I230" s="96"/>
      <c r="J230" s="116">
        <v>4</v>
      </c>
      <c r="K230" s="96"/>
      <c r="L230" s="544"/>
      <c r="M230" s="544"/>
      <c r="N230" s="201"/>
      <c r="O230" s="202"/>
      <c r="P230" s="101"/>
      <c r="Q230" s="153"/>
      <c r="V230" s="75"/>
      <c r="W230" s="76"/>
      <c r="X230" s="79"/>
      <c r="Y230" s="80"/>
      <c r="Z230" s="81"/>
      <c r="AA230" s="2"/>
      <c r="AB230" s="75"/>
      <c r="AC230" s="76"/>
      <c r="AD230" s="89"/>
      <c r="AE230" s="559"/>
      <c r="AF230" s="90"/>
      <c r="AG230" s="94"/>
      <c r="AH230" s="97"/>
      <c r="AI230" s="98"/>
      <c r="AJ230" s="45"/>
      <c r="AK230" s="46"/>
    </row>
    <row r="231" spans="1:37">
      <c r="A231" s="103"/>
      <c r="B231" s="107"/>
      <c r="C231" s="108"/>
      <c r="D231" s="109"/>
      <c r="E231" s="113"/>
      <c r="F231" s="114"/>
      <c r="G231" s="115"/>
      <c r="H231" s="99"/>
      <c r="I231" s="100"/>
      <c r="J231" s="99"/>
      <c r="K231" s="100"/>
      <c r="L231" s="545"/>
      <c r="M231" s="545"/>
      <c r="N231" s="203"/>
      <c r="O231" s="204"/>
      <c r="P231" s="154"/>
      <c r="Q231" s="155"/>
      <c r="V231" s="75"/>
      <c r="W231" s="76"/>
      <c r="X231" s="82"/>
      <c r="Y231" s="83"/>
      <c r="Z231" s="84"/>
      <c r="AB231" s="75"/>
      <c r="AC231" s="76"/>
      <c r="AD231" s="89"/>
      <c r="AE231" s="559"/>
      <c r="AF231" s="90"/>
      <c r="AG231" s="94"/>
      <c r="AH231" s="97"/>
      <c r="AI231" s="98"/>
      <c r="AJ231" s="45"/>
      <c r="AK231" s="46"/>
    </row>
    <row r="232" spans="1:37">
      <c r="A232" s="102" t="s">
        <v>66</v>
      </c>
      <c r="B232" s="104" t="s">
        <v>167</v>
      </c>
      <c r="C232" s="105"/>
      <c r="D232" s="106"/>
      <c r="E232" s="110"/>
      <c r="F232" s="111"/>
      <c r="G232" s="112"/>
      <c r="H232" s="116">
        <v>12</v>
      </c>
      <c r="I232" s="96"/>
      <c r="J232" s="116">
        <v>5</v>
      </c>
      <c r="K232" s="96"/>
      <c r="L232" s="544"/>
      <c r="M232" s="544"/>
      <c r="N232" s="201"/>
      <c r="O232" s="202"/>
      <c r="P232" s="101"/>
      <c r="Q232" s="153"/>
      <c r="V232" s="75"/>
      <c r="W232" s="76"/>
      <c r="X232" s="49" t="s">
        <v>8</v>
      </c>
      <c r="Y232" s="50"/>
      <c r="Z232" s="51"/>
      <c r="AA232" s="3"/>
      <c r="AB232" s="75"/>
      <c r="AC232" s="76"/>
      <c r="AD232" s="89"/>
      <c r="AE232" s="559"/>
      <c r="AF232" s="90"/>
      <c r="AG232" s="94"/>
      <c r="AH232" s="97"/>
      <c r="AI232" s="98"/>
      <c r="AJ232" s="45"/>
      <c r="AK232" s="46"/>
    </row>
    <row r="233" spans="1:37">
      <c r="A233" s="103"/>
      <c r="B233" s="107"/>
      <c r="C233" s="108"/>
      <c r="D233" s="109"/>
      <c r="E233" s="113"/>
      <c r="F233" s="114"/>
      <c r="G233" s="115"/>
      <c r="H233" s="99"/>
      <c r="I233" s="100"/>
      <c r="J233" s="99"/>
      <c r="K233" s="100"/>
      <c r="L233" s="545"/>
      <c r="M233" s="545"/>
      <c r="N233" s="203"/>
      <c r="O233" s="204"/>
      <c r="P233" s="154"/>
      <c r="Q233" s="155"/>
      <c r="V233" s="75"/>
      <c r="W233" s="76"/>
      <c r="X233" s="52" t="s">
        <v>9</v>
      </c>
      <c r="Y233" s="53"/>
      <c r="Z233" s="54"/>
      <c r="AA233" s="3"/>
      <c r="AB233" s="75"/>
      <c r="AC233" s="76"/>
      <c r="AD233" s="89"/>
      <c r="AE233" s="559"/>
      <c r="AF233" s="90"/>
      <c r="AG233" s="94"/>
      <c r="AH233" s="97"/>
      <c r="AI233" s="98"/>
      <c r="AJ233" s="45"/>
      <c r="AK233" s="46"/>
    </row>
    <row r="234" spans="1:37">
      <c r="A234" s="102" t="s">
        <v>69</v>
      </c>
      <c r="B234" s="104" t="s">
        <v>168</v>
      </c>
      <c r="C234" s="105"/>
      <c r="D234" s="106"/>
      <c r="E234" s="110" t="s">
        <v>169</v>
      </c>
      <c r="F234" s="111"/>
      <c r="G234" s="112"/>
      <c r="H234" s="116">
        <v>12</v>
      </c>
      <c r="I234" s="96"/>
      <c r="J234" s="116">
        <v>5</v>
      </c>
      <c r="K234" s="96"/>
      <c r="L234" s="544"/>
      <c r="M234" s="544"/>
      <c r="N234" s="201"/>
      <c r="O234" s="202"/>
      <c r="P234" s="101"/>
      <c r="Q234" s="153"/>
      <c r="V234" s="75"/>
      <c r="W234" s="76"/>
      <c r="X234" s="52" t="s">
        <v>10</v>
      </c>
      <c r="Y234" s="53"/>
      <c r="Z234" s="54"/>
      <c r="AA234" s="1"/>
      <c r="AB234" s="75"/>
      <c r="AC234" s="76"/>
      <c r="AD234" s="89"/>
      <c r="AE234" s="559"/>
      <c r="AF234" s="90"/>
      <c r="AG234" s="94"/>
      <c r="AH234" s="97"/>
      <c r="AI234" s="98"/>
      <c r="AJ234" s="45"/>
      <c r="AK234" s="46"/>
    </row>
    <row r="235" spans="1:37">
      <c r="A235" s="103"/>
      <c r="B235" s="107"/>
      <c r="C235" s="108"/>
      <c r="D235" s="109"/>
      <c r="E235" s="113"/>
      <c r="F235" s="114"/>
      <c r="G235" s="115"/>
      <c r="H235" s="99"/>
      <c r="I235" s="100"/>
      <c r="J235" s="99"/>
      <c r="K235" s="100"/>
      <c r="L235" s="545"/>
      <c r="M235" s="545"/>
      <c r="N235" s="203"/>
      <c r="O235" s="204"/>
      <c r="P235" s="154"/>
      <c r="Q235" s="155"/>
      <c r="V235" s="77"/>
      <c r="W235" s="78"/>
      <c r="X235" s="52" t="s">
        <v>11</v>
      </c>
      <c r="Y235" s="53"/>
      <c r="Z235" s="54"/>
      <c r="AA235" s="4"/>
      <c r="AB235" s="77"/>
      <c r="AC235" s="78"/>
      <c r="AD235" s="91"/>
      <c r="AE235" s="395"/>
      <c r="AF235" s="92"/>
      <c r="AG235" s="95"/>
      <c r="AH235" s="99"/>
      <c r="AI235" s="100"/>
      <c r="AJ235" s="47"/>
      <c r="AK235" s="48"/>
    </row>
    <row r="236" spans="1:37">
      <c r="A236" s="102" t="s">
        <v>72</v>
      </c>
      <c r="B236" s="104" t="s">
        <v>170</v>
      </c>
      <c r="C236" s="105"/>
      <c r="D236" s="106"/>
      <c r="E236" s="110"/>
      <c r="F236" s="111"/>
      <c r="G236" s="112"/>
      <c r="H236" s="166">
        <v>12</v>
      </c>
      <c r="I236" s="167"/>
      <c r="J236" s="166">
        <v>8</v>
      </c>
      <c r="K236" s="167"/>
      <c r="L236" s="548"/>
      <c r="M236" s="548"/>
      <c r="N236" s="205"/>
      <c r="O236" s="206"/>
      <c r="P236" s="101"/>
      <c r="Q236" s="153"/>
      <c r="V236" s="55" t="s">
        <v>217</v>
      </c>
      <c r="W236" s="56"/>
      <c r="X236" s="56"/>
      <c r="Y236" s="56"/>
      <c r="Z236" s="56"/>
      <c r="AA236" s="56"/>
      <c r="AB236" s="56"/>
      <c r="AC236" s="56"/>
      <c r="AD236" s="56"/>
      <c r="AE236" s="56"/>
      <c r="AF236" s="56"/>
      <c r="AG236" s="56"/>
      <c r="AH236" s="56"/>
      <c r="AI236" s="56"/>
      <c r="AJ236" s="56"/>
      <c r="AK236" s="57"/>
    </row>
    <row r="237" spans="1:37">
      <c r="A237" s="103"/>
      <c r="B237" s="107"/>
      <c r="C237" s="108"/>
      <c r="D237" s="109"/>
      <c r="E237" s="113"/>
      <c r="F237" s="114"/>
      <c r="G237" s="115"/>
      <c r="H237" s="168"/>
      <c r="I237" s="169"/>
      <c r="J237" s="168"/>
      <c r="K237" s="169"/>
      <c r="L237" s="549"/>
      <c r="M237" s="549"/>
      <c r="N237" s="207"/>
      <c r="O237" s="208"/>
      <c r="P237" s="154"/>
      <c r="Q237" s="155"/>
      <c r="V237" s="210"/>
      <c r="W237" s="211"/>
      <c r="X237" s="211"/>
      <c r="Y237" s="211"/>
      <c r="Z237" s="211"/>
      <c r="AA237" s="211"/>
      <c r="AB237" s="211"/>
      <c r="AC237" s="211"/>
      <c r="AD237" s="211"/>
      <c r="AE237" s="211"/>
      <c r="AF237" s="211"/>
      <c r="AG237" s="211"/>
      <c r="AH237" s="211"/>
      <c r="AI237" s="211"/>
      <c r="AJ237" s="211"/>
      <c r="AK237" s="212"/>
    </row>
    <row r="238" spans="1:37">
      <c r="A238" s="102" t="s">
        <v>74</v>
      </c>
      <c r="B238" s="121" t="s">
        <v>137</v>
      </c>
      <c r="C238" s="122"/>
      <c r="D238" s="123"/>
      <c r="E238" s="127"/>
      <c r="F238" s="128"/>
      <c r="G238" s="129"/>
      <c r="H238" s="116">
        <v>12</v>
      </c>
      <c r="I238" s="96"/>
      <c r="J238" s="116">
        <v>3</v>
      </c>
      <c r="K238" s="96"/>
      <c r="L238" s="544"/>
      <c r="M238" s="544"/>
      <c r="N238" s="117"/>
      <c r="O238" s="118"/>
      <c r="P238" s="101"/>
      <c r="Q238" s="153"/>
      <c r="V238" s="58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  <c r="AK238" s="60"/>
    </row>
    <row r="239" spans="1:37">
      <c r="A239" s="103"/>
      <c r="B239" s="124"/>
      <c r="C239" s="125"/>
      <c r="D239" s="126"/>
      <c r="E239" s="130"/>
      <c r="F239" s="131"/>
      <c r="G239" s="132"/>
      <c r="H239" s="99"/>
      <c r="I239" s="100"/>
      <c r="J239" s="99"/>
      <c r="K239" s="100"/>
      <c r="L239" s="545"/>
      <c r="M239" s="545"/>
      <c r="N239" s="119"/>
      <c r="O239" s="120"/>
      <c r="P239" s="154"/>
      <c r="Q239" s="155"/>
      <c r="V239" s="23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5"/>
    </row>
    <row r="240" spans="1:37">
      <c r="A240" s="43"/>
      <c r="B240" s="174"/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  <c r="O240" s="174"/>
      <c r="P240" s="177" t="s">
        <v>95</v>
      </c>
      <c r="Q240" s="178"/>
      <c r="V240" s="5" t="s">
        <v>14</v>
      </c>
      <c r="W240" s="358" t="s">
        <v>218</v>
      </c>
      <c r="X240" s="359"/>
      <c r="Y240" s="359"/>
      <c r="Z240" s="359"/>
      <c r="AA240" s="360"/>
      <c r="AB240" s="358" t="s">
        <v>219</v>
      </c>
      <c r="AC240" s="359"/>
      <c r="AD240" s="359"/>
      <c r="AE240" s="359"/>
      <c r="AF240" s="359"/>
      <c r="AG240" s="360"/>
      <c r="AH240" s="358" t="s">
        <v>220</v>
      </c>
      <c r="AI240" s="359"/>
      <c r="AJ240" s="359"/>
      <c r="AK240" s="360"/>
    </row>
    <row r="241" spans="1:37">
      <c r="A241" s="45"/>
      <c r="B241" s="175"/>
      <c r="C241" s="175"/>
      <c r="D241" s="175"/>
      <c r="E241" s="175"/>
      <c r="F241" s="175"/>
      <c r="G241" s="175"/>
      <c r="H241" s="175"/>
      <c r="I241" s="175"/>
      <c r="J241" s="175"/>
      <c r="K241" s="175"/>
      <c r="L241" s="175"/>
      <c r="M241" s="175"/>
      <c r="N241" s="175"/>
      <c r="O241" s="175"/>
      <c r="P241" s="179"/>
      <c r="Q241" s="180"/>
      <c r="V241" s="102" t="s">
        <v>21</v>
      </c>
      <c r="W241" s="294" t="s">
        <v>221</v>
      </c>
      <c r="X241" s="295"/>
      <c r="Y241" s="295"/>
      <c r="Z241" s="295"/>
      <c r="AA241" s="296"/>
      <c r="AB241" s="276" t="s">
        <v>222</v>
      </c>
      <c r="AC241" s="277"/>
      <c r="AD241" s="277"/>
      <c r="AE241" s="277"/>
      <c r="AF241" s="277"/>
      <c r="AG241" s="278"/>
      <c r="AH241" s="361" t="s">
        <v>182</v>
      </c>
      <c r="AI241" s="362"/>
      <c r="AJ241" s="362"/>
      <c r="AK241" s="363"/>
    </row>
    <row r="242" spans="1:37">
      <c r="A242" s="45"/>
      <c r="B242" s="175"/>
      <c r="C242" s="175"/>
      <c r="D242" s="175"/>
      <c r="E242" s="175"/>
      <c r="F242" s="175"/>
      <c r="G242" s="175"/>
      <c r="H242" s="175"/>
      <c r="I242" s="175"/>
      <c r="J242" s="175"/>
      <c r="K242" s="175"/>
      <c r="L242" s="175"/>
      <c r="M242" s="175"/>
      <c r="N242" s="175"/>
      <c r="O242" s="46"/>
      <c r="P242" s="181">
        <f>SUM(P200:Q239)</f>
        <v>0</v>
      </c>
      <c r="Q242" s="182"/>
      <c r="V242" s="209"/>
      <c r="W242" s="297"/>
      <c r="X242" s="298"/>
      <c r="Y242" s="298"/>
      <c r="Z242" s="298"/>
      <c r="AA242" s="299"/>
      <c r="AB242" s="279"/>
      <c r="AC242" s="280"/>
      <c r="AD242" s="280"/>
      <c r="AE242" s="280"/>
      <c r="AF242" s="280"/>
      <c r="AG242" s="281"/>
      <c r="AH242" s="364"/>
      <c r="AI242" s="365"/>
      <c r="AJ242" s="365"/>
      <c r="AK242" s="366"/>
    </row>
    <row r="243" spans="1:37">
      <c r="A243" s="47"/>
      <c r="B243" s="176"/>
      <c r="C243" s="176"/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  <c r="O243" s="48"/>
      <c r="P243" s="183"/>
      <c r="Q243" s="184"/>
      <c r="V243" s="209"/>
      <c r="W243" s="300"/>
      <c r="X243" s="301"/>
      <c r="Y243" s="301"/>
      <c r="Z243" s="301"/>
      <c r="AA243" s="302"/>
      <c r="AB243" s="282"/>
      <c r="AC243" s="283"/>
      <c r="AD243" s="283"/>
      <c r="AE243" s="283"/>
      <c r="AF243" s="283"/>
      <c r="AG243" s="284"/>
      <c r="AH243" s="364"/>
      <c r="AI243" s="365"/>
      <c r="AJ243" s="365"/>
      <c r="AK243" s="366"/>
    </row>
    <row r="244" spans="1:37">
      <c r="V244" s="209"/>
      <c r="W244" s="294" t="s">
        <v>223</v>
      </c>
      <c r="X244" s="295"/>
      <c r="Y244" s="295"/>
      <c r="Z244" s="295"/>
      <c r="AA244" s="296"/>
      <c r="AB244" s="276" t="s">
        <v>224</v>
      </c>
      <c r="AC244" s="277"/>
      <c r="AD244" s="277"/>
      <c r="AE244" s="277"/>
      <c r="AF244" s="277"/>
      <c r="AG244" s="278"/>
      <c r="AH244" s="364"/>
      <c r="AI244" s="365"/>
      <c r="AJ244" s="365"/>
      <c r="AK244" s="366"/>
    </row>
    <row r="245" spans="1:37">
      <c r="V245" s="209"/>
      <c r="W245" s="297"/>
      <c r="X245" s="298"/>
      <c r="Y245" s="298"/>
      <c r="Z245" s="298"/>
      <c r="AA245" s="299"/>
      <c r="AB245" s="279"/>
      <c r="AC245" s="280"/>
      <c r="AD245" s="280"/>
      <c r="AE245" s="280"/>
      <c r="AF245" s="280"/>
      <c r="AG245" s="281"/>
      <c r="AH245" s="364"/>
      <c r="AI245" s="365"/>
      <c r="AJ245" s="365"/>
      <c r="AK245" s="366"/>
    </row>
    <row r="246" spans="1:37">
      <c r="V246" s="209"/>
      <c r="W246" s="297"/>
      <c r="X246" s="298"/>
      <c r="Y246" s="298"/>
      <c r="Z246" s="298"/>
      <c r="AA246" s="299"/>
      <c r="AB246" s="279"/>
      <c r="AC246" s="280"/>
      <c r="AD246" s="280"/>
      <c r="AE246" s="280"/>
      <c r="AF246" s="280"/>
      <c r="AG246" s="281"/>
      <c r="AH246" s="364"/>
      <c r="AI246" s="365"/>
      <c r="AJ246" s="365"/>
      <c r="AK246" s="366"/>
    </row>
    <row r="247" spans="1:37">
      <c r="V247" s="209"/>
      <c r="W247" s="297"/>
      <c r="X247" s="298"/>
      <c r="Y247" s="298"/>
      <c r="Z247" s="298"/>
      <c r="AA247" s="299"/>
      <c r="AB247" s="279"/>
      <c r="AC247" s="280"/>
      <c r="AD247" s="280"/>
      <c r="AE247" s="280"/>
      <c r="AF247" s="280"/>
      <c r="AG247" s="281"/>
      <c r="AH247" s="364"/>
      <c r="AI247" s="365"/>
      <c r="AJ247" s="365"/>
      <c r="AK247" s="366"/>
    </row>
    <row r="248" spans="1:37">
      <c r="V248" s="209"/>
      <c r="W248" s="300"/>
      <c r="X248" s="301"/>
      <c r="Y248" s="301"/>
      <c r="Z248" s="301"/>
      <c r="AA248" s="302"/>
      <c r="AB248" s="282"/>
      <c r="AC248" s="283"/>
      <c r="AD248" s="283"/>
      <c r="AE248" s="283"/>
      <c r="AF248" s="283"/>
      <c r="AG248" s="284"/>
      <c r="AH248" s="364"/>
      <c r="AI248" s="365"/>
      <c r="AJ248" s="365"/>
      <c r="AK248" s="366"/>
    </row>
    <row r="249" spans="1:37">
      <c r="V249" s="209"/>
      <c r="W249" s="294" t="s">
        <v>225</v>
      </c>
      <c r="X249" s="295"/>
      <c r="Y249" s="295"/>
      <c r="Z249" s="295"/>
      <c r="AA249" s="296"/>
      <c r="AB249" s="276" t="s">
        <v>226</v>
      </c>
      <c r="AC249" s="277"/>
      <c r="AD249" s="277"/>
      <c r="AE249" s="277"/>
      <c r="AF249" s="277"/>
      <c r="AG249" s="278"/>
      <c r="AH249" s="364"/>
      <c r="AI249" s="365"/>
      <c r="AJ249" s="365"/>
      <c r="AK249" s="366"/>
    </row>
    <row r="250" spans="1:37">
      <c r="V250" s="209"/>
      <c r="W250" s="297"/>
      <c r="X250" s="298"/>
      <c r="Y250" s="298"/>
      <c r="Z250" s="298"/>
      <c r="AA250" s="299"/>
      <c r="AB250" s="279"/>
      <c r="AC250" s="280"/>
      <c r="AD250" s="280"/>
      <c r="AE250" s="280"/>
      <c r="AF250" s="280"/>
      <c r="AG250" s="281"/>
      <c r="AH250" s="364"/>
      <c r="AI250" s="365"/>
      <c r="AJ250" s="365"/>
      <c r="AK250" s="366"/>
    </row>
    <row r="251" spans="1:37">
      <c r="A251" s="61" t="s">
        <v>0</v>
      </c>
      <c r="B251" s="62"/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3"/>
      <c r="V251" s="209"/>
      <c r="W251" s="297"/>
      <c r="X251" s="298"/>
      <c r="Y251" s="298"/>
      <c r="Z251" s="298"/>
      <c r="AA251" s="299"/>
      <c r="AB251" s="279"/>
      <c r="AC251" s="280"/>
      <c r="AD251" s="280"/>
      <c r="AE251" s="280"/>
      <c r="AF251" s="280"/>
      <c r="AG251" s="281"/>
      <c r="AH251" s="364"/>
      <c r="AI251" s="365"/>
      <c r="AJ251" s="365"/>
      <c r="AK251" s="366"/>
    </row>
    <row r="252" spans="1:37">
      <c r="A252" s="64"/>
      <c r="B252" s="65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6"/>
      <c r="V252" s="209"/>
      <c r="W252" s="297"/>
      <c r="X252" s="298"/>
      <c r="Y252" s="298"/>
      <c r="Z252" s="298"/>
      <c r="AA252" s="299"/>
      <c r="AB252" s="279"/>
      <c r="AC252" s="280"/>
      <c r="AD252" s="280"/>
      <c r="AE252" s="280"/>
      <c r="AF252" s="280"/>
      <c r="AG252" s="281"/>
      <c r="AH252" s="364"/>
      <c r="AI252" s="365"/>
      <c r="AJ252" s="365"/>
      <c r="AK252" s="366"/>
    </row>
    <row r="253" spans="1:37">
      <c r="A253" s="67"/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9"/>
      <c r="V253" s="103"/>
      <c r="W253" s="300"/>
      <c r="X253" s="301"/>
      <c r="Y253" s="301"/>
      <c r="Z253" s="301"/>
      <c r="AA253" s="302"/>
      <c r="AB253" s="282"/>
      <c r="AC253" s="283"/>
      <c r="AD253" s="283"/>
      <c r="AE253" s="283"/>
      <c r="AF253" s="283"/>
      <c r="AG253" s="284"/>
      <c r="AH253" s="367"/>
      <c r="AI253" s="368"/>
      <c r="AJ253" s="368"/>
      <c r="AK253" s="369"/>
    </row>
    <row r="254" spans="1:37">
      <c r="A254" s="61" t="s">
        <v>96</v>
      </c>
      <c r="B254" s="62"/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3"/>
      <c r="V254" s="102" t="s">
        <v>24</v>
      </c>
      <c r="W254" s="246"/>
      <c r="X254" s="247"/>
      <c r="Y254" s="247"/>
      <c r="Z254" s="247"/>
      <c r="AA254" s="248"/>
      <c r="AB254" s="255"/>
      <c r="AC254" s="256"/>
      <c r="AD254" s="256"/>
      <c r="AE254" s="256"/>
      <c r="AF254" s="256"/>
      <c r="AG254" s="257"/>
      <c r="AH254" s="264"/>
      <c r="AI254" s="265"/>
      <c r="AJ254" s="265"/>
      <c r="AK254" s="266"/>
    </row>
    <row r="255" spans="1:37">
      <c r="A255" s="67"/>
      <c r="B255" s="68"/>
      <c r="C255" s="68"/>
      <c r="D255" s="68"/>
      <c r="E255" s="68"/>
      <c r="F255" s="68"/>
      <c r="G255" s="68"/>
      <c r="H255" s="68"/>
      <c r="I255" s="68"/>
      <c r="J255" s="68"/>
      <c r="K255" s="68"/>
      <c r="L255" s="68"/>
      <c r="M255" s="68"/>
      <c r="N255" s="68"/>
      <c r="O255" s="68"/>
      <c r="P255" s="68"/>
      <c r="Q255" s="69"/>
      <c r="V255" s="209"/>
      <c r="W255" s="249"/>
      <c r="X255" s="250"/>
      <c r="Y255" s="250"/>
      <c r="Z255" s="250"/>
      <c r="AA255" s="251"/>
      <c r="AB255" s="258"/>
      <c r="AC255" s="259"/>
      <c r="AD255" s="259"/>
      <c r="AE255" s="259"/>
      <c r="AF255" s="259"/>
      <c r="AG255" s="260"/>
      <c r="AH255" s="267"/>
      <c r="AI255" s="268"/>
      <c r="AJ255" s="268"/>
      <c r="AK255" s="269"/>
    </row>
    <row r="256" spans="1:37">
      <c r="A256" s="61" t="s">
        <v>1</v>
      </c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1"/>
      <c r="V256" s="209"/>
      <c r="W256" s="249"/>
      <c r="X256" s="250"/>
      <c r="Y256" s="250"/>
      <c r="Z256" s="250"/>
      <c r="AA256" s="251"/>
      <c r="AB256" s="258"/>
      <c r="AC256" s="259"/>
      <c r="AD256" s="259"/>
      <c r="AE256" s="259"/>
      <c r="AF256" s="259"/>
      <c r="AG256" s="260"/>
      <c r="AH256" s="267"/>
      <c r="AI256" s="268"/>
      <c r="AJ256" s="268"/>
      <c r="AK256" s="269"/>
    </row>
    <row r="257" spans="1:37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4"/>
      <c r="V257" s="209"/>
      <c r="W257" s="249"/>
      <c r="X257" s="250"/>
      <c r="Y257" s="250"/>
      <c r="Z257" s="250"/>
      <c r="AA257" s="251"/>
      <c r="AB257" s="258"/>
      <c r="AC257" s="259"/>
      <c r="AD257" s="259"/>
      <c r="AE257" s="259"/>
      <c r="AF257" s="259"/>
      <c r="AG257" s="260"/>
      <c r="AH257" s="267"/>
      <c r="AI257" s="268"/>
      <c r="AJ257" s="268"/>
      <c r="AK257" s="269"/>
    </row>
    <row r="258" spans="1:37">
      <c r="A258" s="61" t="s">
        <v>2</v>
      </c>
      <c r="B258" s="62"/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3"/>
      <c r="V258" s="103"/>
      <c r="W258" s="252"/>
      <c r="X258" s="253"/>
      <c r="Y258" s="253"/>
      <c r="Z258" s="253"/>
      <c r="AA258" s="254"/>
      <c r="AB258" s="261"/>
      <c r="AC258" s="262"/>
      <c r="AD258" s="262"/>
      <c r="AE258" s="262"/>
      <c r="AF258" s="262"/>
      <c r="AG258" s="263"/>
      <c r="AH258" s="270"/>
      <c r="AI258" s="271"/>
      <c r="AJ258" s="271"/>
      <c r="AK258" s="272"/>
    </row>
    <row r="259" spans="1:37">
      <c r="A259" s="67"/>
      <c r="B259" s="68"/>
      <c r="C259" s="68"/>
      <c r="D259" s="68"/>
      <c r="E259" s="68"/>
      <c r="F259" s="68"/>
      <c r="G259" s="65"/>
      <c r="H259" s="65"/>
      <c r="I259" s="65"/>
      <c r="J259" s="68"/>
      <c r="K259" s="68"/>
      <c r="L259" s="543"/>
      <c r="M259" s="543"/>
      <c r="N259" s="65"/>
      <c r="O259" s="65"/>
      <c r="P259" s="68"/>
      <c r="Q259" s="69"/>
      <c r="V259" s="43"/>
      <c r="W259" s="174"/>
      <c r="X259" s="174"/>
      <c r="Y259" s="174"/>
      <c r="Z259" s="174"/>
      <c r="AA259" s="174"/>
      <c r="AB259" s="174"/>
      <c r="AC259" s="174"/>
      <c r="AD259" s="174"/>
      <c r="AE259" s="174"/>
      <c r="AF259" s="174"/>
      <c r="AG259" s="44"/>
      <c r="AH259" s="345" t="s">
        <v>187</v>
      </c>
      <c r="AI259" s="346"/>
      <c r="AJ259" s="346"/>
      <c r="AK259" s="347"/>
    </row>
    <row r="260" spans="1:37">
      <c r="A260" s="75" t="s">
        <v>3</v>
      </c>
      <c r="B260" s="76"/>
      <c r="C260" s="79" t="s">
        <v>4</v>
      </c>
      <c r="D260" s="80"/>
      <c r="E260" s="81"/>
      <c r="F260" s="1"/>
      <c r="G260" s="85" t="s">
        <v>5</v>
      </c>
      <c r="H260" s="86"/>
      <c r="I260" s="87" t="s">
        <v>97</v>
      </c>
      <c r="J260" s="88"/>
      <c r="K260" s="93"/>
      <c r="L260" s="17"/>
      <c r="M260" s="17"/>
      <c r="N260" s="85" t="s">
        <v>7</v>
      </c>
      <c r="O260" s="96"/>
      <c r="P260" s="43"/>
      <c r="Q260" s="44"/>
      <c r="V260" s="4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46"/>
      <c r="AH260" s="348"/>
      <c r="AI260" s="349"/>
      <c r="AJ260" s="349"/>
      <c r="AK260" s="350"/>
    </row>
    <row r="261" spans="1:37">
      <c r="A261" s="75"/>
      <c r="B261" s="76"/>
      <c r="C261" s="79"/>
      <c r="D261" s="80"/>
      <c r="E261" s="81"/>
      <c r="F261" s="1"/>
      <c r="G261" s="75"/>
      <c r="H261" s="76"/>
      <c r="I261" s="89"/>
      <c r="J261" s="90"/>
      <c r="K261" s="94"/>
      <c r="L261" s="20"/>
      <c r="M261" s="20"/>
      <c r="N261" s="97"/>
      <c r="O261" s="98"/>
      <c r="P261" s="45"/>
      <c r="Q261" s="46"/>
      <c r="V261" s="4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46"/>
      <c r="AH261" s="351">
        <f>SUM(AH241:AK258)</f>
        <v>0</v>
      </c>
      <c r="AI261" s="352"/>
      <c r="AJ261" s="352"/>
      <c r="AK261" s="353"/>
    </row>
    <row r="262" spans="1:37">
      <c r="A262" s="75"/>
      <c r="B262" s="76"/>
      <c r="C262" s="79"/>
      <c r="D262" s="80"/>
      <c r="E262" s="81"/>
      <c r="F262" s="2"/>
      <c r="G262" s="75"/>
      <c r="H262" s="76"/>
      <c r="I262" s="89"/>
      <c r="J262" s="90"/>
      <c r="K262" s="94"/>
      <c r="L262" s="20"/>
      <c r="M262" s="20"/>
      <c r="N262" s="97"/>
      <c r="O262" s="98"/>
      <c r="P262" s="45"/>
      <c r="Q262" s="46"/>
      <c r="V262" s="4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46"/>
      <c r="AH262" s="354"/>
      <c r="AI262" s="352"/>
      <c r="AJ262" s="352"/>
      <c r="AK262" s="353"/>
    </row>
    <row r="263" spans="1:37">
      <c r="A263" s="75"/>
      <c r="B263" s="76"/>
      <c r="C263" s="82"/>
      <c r="D263" s="83"/>
      <c r="E263" s="84"/>
      <c r="G263" s="75"/>
      <c r="H263" s="76"/>
      <c r="I263" s="89"/>
      <c r="J263" s="90"/>
      <c r="K263" s="94"/>
      <c r="L263" s="20"/>
      <c r="M263" s="20"/>
      <c r="N263" s="97"/>
      <c r="O263" s="98"/>
      <c r="P263" s="45"/>
      <c r="Q263" s="46"/>
      <c r="V263" s="47"/>
      <c r="W263" s="176"/>
      <c r="X263" s="176"/>
      <c r="Y263" s="176"/>
      <c r="Z263" s="176"/>
      <c r="AA263" s="176"/>
      <c r="AB263" s="176"/>
      <c r="AC263" s="176"/>
      <c r="AD263" s="176"/>
      <c r="AE263" s="176"/>
      <c r="AF263" s="176"/>
      <c r="AG263" s="48"/>
      <c r="AH263" s="355"/>
      <c r="AI263" s="356"/>
      <c r="AJ263" s="356"/>
      <c r="AK263" s="357"/>
    </row>
    <row r="264" spans="1:37">
      <c r="A264" s="75"/>
      <c r="B264" s="76"/>
      <c r="C264" s="49" t="s">
        <v>8</v>
      </c>
      <c r="D264" s="50"/>
      <c r="E264" s="51"/>
      <c r="F264" s="3"/>
      <c r="G264" s="75"/>
      <c r="H264" s="76"/>
      <c r="I264" s="89"/>
      <c r="J264" s="90"/>
      <c r="K264" s="94"/>
      <c r="L264" s="20"/>
      <c r="M264" s="20"/>
      <c r="N264" s="97"/>
      <c r="O264" s="98"/>
      <c r="P264" s="45"/>
      <c r="Q264" s="46"/>
    </row>
    <row r="265" spans="1:37">
      <c r="A265" s="75"/>
      <c r="B265" s="76"/>
      <c r="C265" s="52" t="s">
        <v>9</v>
      </c>
      <c r="D265" s="53"/>
      <c r="E265" s="54"/>
      <c r="F265" s="3"/>
      <c r="G265" s="75"/>
      <c r="H265" s="76"/>
      <c r="I265" s="89"/>
      <c r="J265" s="90"/>
      <c r="K265" s="94"/>
      <c r="L265" s="20"/>
      <c r="M265" s="20"/>
      <c r="N265" s="97"/>
      <c r="O265" s="98"/>
      <c r="P265" s="45"/>
      <c r="Q265" s="46"/>
    </row>
    <row r="266" spans="1:37">
      <c r="A266" s="75"/>
      <c r="B266" s="76"/>
      <c r="C266" s="52" t="s">
        <v>10</v>
      </c>
      <c r="D266" s="53"/>
      <c r="E266" s="54"/>
      <c r="F266" s="1"/>
      <c r="G266" s="75"/>
      <c r="H266" s="76"/>
      <c r="I266" s="89"/>
      <c r="J266" s="90"/>
      <c r="K266" s="94"/>
      <c r="L266" s="20"/>
      <c r="M266" s="20"/>
      <c r="N266" s="97"/>
      <c r="O266" s="98"/>
      <c r="P266" s="45"/>
      <c r="Q266" s="46"/>
    </row>
    <row r="267" spans="1:37">
      <c r="A267" s="77"/>
      <c r="B267" s="78"/>
      <c r="C267" s="52" t="s">
        <v>11</v>
      </c>
      <c r="D267" s="53"/>
      <c r="E267" s="54"/>
      <c r="F267" s="4"/>
      <c r="G267" s="77"/>
      <c r="H267" s="78"/>
      <c r="I267" s="91"/>
      <c r="J267" s="92"/>
      <c r="K267" s="95"/>
      <c r="L267" s="21"/>
      <c r="M267" s="21"/>
      <c r="N267" s="99"/>
      <c r="O267" s="100"/>
      <c r="P267" s="47"/>
      <c r="Q267" s="48"/>
    </row>
    <row r="268" spans="1:37">
      <c r="A268" s="55" t="s">
        <v>171</v>
      </c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7"/>
    </row>
    <row r="269" spans="1:37">
      <c r="A269" s="58"/>
      <c r="B269" s="59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60"/>
    </row>
    <row r="270" spans="1:37">
      <c r="A270" s="23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5"/>
    </row>
    <row r="271" spans="1:37">
      <c r="A271" s="26"/>
      <c r="B271" s="27" t="s">
        <v>13</v>
      </c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8"/>
    </row>
    <row r="272" spans="1:37">
      <c r="A272" s="26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30"/>
    </row>
    <row r="273" spans="1:17">
      <c r="A273" s="31" t="s">
        <v>14</v>
      </c>
      <c r="B273" s="33" t="s">
        <v>15</v>
      </c>
      <c r="C273" s="34"/>
      <c r="D273" s="35"/>
      <c r="E273" s="33" t="s">
        <v>16</v>
      </c>
      <c r="F273" s="34"/>
      <c r="G273" s="35"/>
      <c r="H273" s="33" t="s">
        <v>17</v>
      </c>
      <c r="I273" s="35"/>
      <c r="J273" s="39" t="s">
        <v>18</v>
      </c>
      <c r="K273" s="40"/>
      <c r="L273" s="7" t="s">
        <v>290</v>
      </c>
      <c r="M273" s="7" t="s">
        <v>291</v>
      </c>
      <c r="N273" s="33" t="s">
        <v>19</v>
      </c>
      <c r="O273" s="35"/>
      <c r="P273" s="33" t="s">
        <v>20</v>
      </c>
      <c r="Q273" s="35"/>
    </row>
    <row r="274" spans="1:17">
      <c r="A274" s="32"/>
      <c r="B274" s="36"/>
      <c r="C274" s="37"/>
      <c r="D274" s="38"/>
      <c r="E274" s="36"/>
      <c r="F274" s="37"/>
      <c r="G274" s="38"/>
      <c r="H274" s="36"/>
      <c r="I274" s="38"/>
      <c r="J274" s="41"/>
      <c r="K274" s="42"/>
      <c r="L274" s="18"/>
      <c r="M274" s="18" t="s">
        <v>292</v>
      </c>
      <c r="N274" s="36"/>
      <c r="O274" s="38"/>
      <c r="P274" s="36"/>
      <c r="Q274" s="38"/>
    </row>
    <row r="275" spans="1:17">
      <c r="A275" s="102" t="s">
        <v>21</v>
      </c>
      <c r="B275" s="104" t="s">
        <v>172</v>
      </c>
      <c r="C275" s="105"/>
      <c r="D275" s="106"/>
      <c r="E275" s="110" t="s">
        <v>173</v>
      </c>
      <c r="F275" s="111"/>
      <c r="G275" s="112"/>
      <c r="H275" s="116">
        <v>18</v>
      </c>
      <c r="I275" s="96"/>
      <c r="J275" s="116">
        <v>1</v>
      </c>
      <c r="K275" s="96"/>
      <c r="L275" s="544"/>
      <c r="M275" s="544"/>
      <c r="N275" s="197"/>
      <c r="O275" s="198"/>
      <c r="P275" s="101"/>
      <c r="Q275" s="153"/>
    </row>
    <row r="276" spans="1:17">
      <c r="A276" s="103"/>
      <c r="B276" s="107"/>
      <c r="C276" s="108"/>
      <c r="D276" s="109"/>
      <c r="E276" s="113"/>
      <c r="F276" s="114"/>
      <c r="G276" s="115"/>
      <c r="H276" s="99"/>
      <c r="I276" s="100"/>
      <c r="J276" s="99"/>
      <c r="K276" s="100"/>
      <c r="L276" s="545"/>
      <c r="M276" s="545"/>
      <c r="N276" s="199"/>
      <c r="O276" s="200"/>
      <c r="P276" s="154"/>
      <c r="Q276" s="155"/>
    </row>
    <row r="277" spans="1:17">
      <c r="A277" s="102" t="s">
        <v>24</v>
      </c>
      <c r="B277" s="104" t="s">
        <v>159</v>
      </c>
      <c r="C277" s="105"/>
      <c r="D277" s="106"/>
      <c r="E277" s="110" t="s">
        <v>174</v>
      </c>
      <c r="F277" s="111"/>
      <c r="G277" s="112"/>
      <c r="H277" s="116">
        <v>19</v>
      </c>
      <c r="I277" s="96"/>
      <c r="J277" s="116">
        <v>3</v>
      </c>
      <c r="K277" s="96"/>
      <c r="L277" s="544"/>
      <c r="M277" s="544"/>
      <c r="N277" s="197"/>
      <c r="O277" s="198"/>
      <c r="P277" s="101"/>
      <c r="Q277" s="153"/>
    </row>
    <row r="278" spans="1:17">
      <c r="A278" s="103"/>
      <c r="B278" s="107"/>
      <c r="C278" s="108"/>
      <c r="D278" s="109"/>
      <c r="E278" s="113"/>
      <c r="F278" s="114"/>
      <c r="G278" s="115"/>
      <c r="H278" s="99"/>
      <c r="I278" s="100"/>
      <c r="J278" s="99"/>
      <c r="K278" s="100"/>
      <c r="L278" s="545"/>
      <c r="M278" s="545"/>
      <c r="N278" s="199"/>
      <c r="O278" s="200"/>
      <c r="P278" s="154"/>
      <c r="Q278" s="155"/>
    </row>
    <row r="279" spans="1:17">
      <c r="A279" s="102" t="s">
        <v>26</v>
      </c>
      <c r="B279" s="104" t="s">
        <v>175</v>
      </c>
      <c r="C279" s="105"/>
      <c r="D279" s="106"/>
      <c r="E279" s="110"/>
      <c r="F279" s="111"/>
      <c r="G279" s="112"/>
      <c r="H279" s="116">
        <v>24</v>
      </c>
      <c r="I279" s="96"/>
      <c r="J279" s="116">
        <v>4</v>
      </c>
      <c r="K279" s="96"/>
      <c r="L279" s="544"/>
      <c r="M279" s="544"/>
      <c r="N279" s="197"/>
      <c r="O279" s="198"/>
      <c r="P279" s="101"/>
      <c r="Q279" s="153"/>
    </row>
    <row r="280" spans="1:17">
      <c r="A280" s="209"/>
      <c r="B280" s="107"/>
      <c r="C280" s="108"/>
      <c r="D280" s="109"/>
      <c r="E280" s="113"/>
      <c r="F280" s="114"/>
      <c r="G280" s="115"/>
      <c r="H280" s="99"/>
      <c r="I280" s="100"/>
      <c r="J280" s="99"/>
      <c r="K280" s="100"/>
      <c r="L280" s="545"/>
      <c r="M280" s="545"/>
      <c r="N280" s="199"/>
      <c r="O280" s="200"/>
      <c r="P280" s="154"/>
      <c r="Q280" s="155"/>
    </row>
    <row r="281" spans="1:17">
      <c r="A281" s="43"/>
      <c r="B281" s="174"/>
      <c r="C281" s="174"/>
      <c r="D281" s="174"/>
      <c r="E281" s="174"/>
      <c r="F281" s="174"/>
      <c r="G281" s="174"/>
      <c r="H281" s="174"/>
      <c r="I281" s="174"/>
      <c r="J281" s="174"/>
      <c r="K281" s="174"/>
      <c r="L281" s="174"/>
      <c r="M281" s="174"/>
      <c r="N281" s="174"/>
      <c r="O281" s="44"/>
      <c r="P281" s="177" t="s">
        <v>95</v>
      </c>
      <c r="Q281" s="178"/>
    </row>
    <row r="282" spans="1:17">
      <c r="A282" s="45"/>
      <c r="B282" s="175"/>
      <c r="C282" s="175"/>
      <c r="D282" s="175"/>
      <c r="E282" s="175"/>
      <c r="F282" s="175"/>
      <c r="G282" s="175"/>
      <c r="H282" s="175"/>
      <c r="I282" s="175"/>
      <c r="J282" s="175"/>
      <c r="K282" s="175"/>
      <c r="L282" s="175"/>
      <c r="M282" s="175"/>
      <c r="N282" s="175"/>
      <c r="O282" s="46"/>
      <c r="P282" s="179"/>
      <c r="Q282" s="180"/>
    </row>
    <row r="283" spans="1:17">
      <c r="A283" s="45"/>
      <c r="B283" s="175"/>
      <c r="C283" s="175"/>
      <c r="D283" s="175"/>
      <c r="E283" s="175"/>
      <c r="F283" s="175"/>
      <c r="G283" s="175"/>
      <c r="H283" s="175"/>
      <c r="I283" s="175"/>
      <c r="J283" s="175"/>
      <c r="K283" s="175"/>
      <c r="L283" s="175"/>
      <c r="M283" s="175"/>
      <c r="N283" s="175"/>
      <c r="O283" s="46"/>
      <c r="P283" s="181">
        <f>SUM(P277:Q280)</f>
        <v>0</v>
      </c>
      <c r="Q283" s="182"/>
    </row>
    <row r="284" spans="1:17">
      <c r="A284" s="47"/>
      <c r="B284" s="176"/>
      <c r="C284" s="176"/>
      <c r="D284" s="176"/>
      <c r="E284" s="176"/>
      <c r="F284" s="176"/>
      <c r="G284" s="176"/>
      <c r="H284" s="176"/>
      <c r="I284" s="176"/>
      <c r="J284" s="176"/>
      <c r="K284" s="176"/>
      <c r="L284" s="176"/>
      <c r="M284" s="176"/>
      <c r="N284" s="176"/>
      <c r="O284" s="48"/>
      <c r="P284" s="183"/>
      <c r="Q284" s="184"/>
    </row>
    <row r="287" spans="1:17">
      <c r="A287" s="55" t="s">
        <v>176</v>
      </c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7"/>
    </row>
    <row r="288" spans="1:17">
      <c r="A288" s="210"/>
      <c r="B288" s="211"/>
      <c r="C288" s="211"/>
      <c r="D288" s="211"/>
      <c r="E288" s="211"/>
      <c r="F288" s="211"/>
      <c r="G288" s="211"/>
      <c r="H288" s="211"/>
      <c r="I288" s="211"/>
      <c r="J288" s="211"/>
      <c r="K288" s="211"/>
      <c r="L288" s="211"/>
      <c r="M288" s="211"/>
      <c r="N288" s="211"/>
      <c r="O288" s="211"/>
      <c r="P288" s="211"/>
      <c r="Q288" s="212"/>
    </row>
    <row r="289" spans="1:17">
      <c r="A289" s="58"/>
      <c r="B289" s="59"/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60"/>
    </row>
    <row r="290" spans="1:17">
      <c r="A290" s="23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5"/>
    </row>
    <row r="291" spans="1:17">
      <c r="A291" s="26"/>
      <c r="B291" s="27" t="s">
        <v>13</v>
      </c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8"/>
    </row>
    <row r="292" spans="1:17">
      <c r="A292" s="26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30"/>
    </row>
    <row r="293" spans="1:17">
      <c r="A293" s="31" t="s">
        <v>14</v>
      </c>
      <c r="B293" s="33" t="s">
        <v>15</v>
      </c>
      <c r="C293" s="34"/>
      <c r="D293" s="35"/>
      <c r="E293" s="33" t="s">
        <v>16</v>
      </c>
      <c r="F293" s="34"/>
      <c r="G293" s="35"/>
      <c r="H293" s="33" t="s">
        <v>17</v>
      </c>
      <c r="I293" s="35"/>
      <c r="J293" s="39" t="s">
        <v>18</v>
      </c>
      <c r="K293" s="40"/>
      <c r="L293" s="7" t="s">
        <v>290</v>
      </c>
      <c r="M293" s="7" t="s">
        <v>291</v>
      </c>
      <c r="N293" s="33" t="s">
        <v>19</v>
      </c>
      <c r="O293" s="35"/>
      <c r="P293" s="33" t="s">
        <v>20</v>
      </c>
      <c r="Q293" s="35"/>
    </row>
    <row r="294" spans="1:17">
      <c r="A294" s="32"/>
      <c r="B294" s="36"/>
      <c r="C294" s="37"/>
      <c r="D294" s="38"/>
      <c r="E294" s="36"/>
      <c r="F294" s="37"/>
      <c r="G294" s="38"/>
      <c r="H294" s="36"/>
      <c r="I294" s="38"/>
      <c r="J294" s="41"/>
      <c r="K294" s="42"/>
      <c r="L294" s="18"/>
      <c r="M294" s="18" t="s">
        <v>292</v>
      </c>
      <c r="N294" s="36"/>
      <c r="O294" s="38"/>
      <c r="P294" s="36"/>
      <c r="Q294" s="38"/>
    </row>
    <row r="295" spans="1:17">
      <c r="A295" s="102" t="s">
        <v>21</v>
      </c>
      <c r="B295" s="121" t="s">
        <v>177</v>
      </c>
      <c r="C295" s="122"/>
      <c r="D295" s="123"/>
      <c r="E295" s="127" t="s">
        <v>178</v>
      </c>
      <c r="F295" s="128"/>
      <c r="G295" s="129"/>
      <c r="H295" s="116">
        <v>9</v>
      </c>
      <c r="I295" s="96"/>
      <c r="J295" s="116">
        <v>10</v>
      </c>
      <c r="K295" s="96"/>
      <c r="L295" s="544"/>
      <c r="M295" s="544"/>
      <c r="N295" s="156"/>
      <c r="O295" s="157"/>
      <c r="P295" s="101"/>
      <c r="Q295" s="96"/>
    </row>
    <row r="296" spans="1:17">
      <c r="A296" s="103"/>
      <c r="B296" s="124"/>
      <c r="C296" s="125"/>
      <c r="D296" s="126"/>
      <c r="E296" s="130"/>
      <c r="F296" s="131"/>
      <c r="G296" s="132"/>
      <c r="H296" s="99"/>
      <c r="I296" s="100"/>
      <c r="J296" s="99"/>
      <c r="K296" s="100"/>
      <c r="L296" s="545"/>
      <c r="M296" s="545"/>
      <c r="N296" s="158"/>
      <c r="O296" s="159"/>
      <c r="P296" s="99"/>
      <c r="Q296" s="100"/>
    </row>
    <row r="297" spans="1:17">
      <c r="A297" s="102" t="s">
        <v>24</v>
      </c>
      <c r="B297" s="104" t="s">
        <v>179</v>
      </c>
      <c r="C297" s="105"/>
      <c r="D297" s="106"/>
      <c r="E297" s="110" t="s">
        <v>180</v>
      </c>
      <c r="F297" s="111"/>
      <c r="G297" s="112"/>
      <c r="H297" s="87" t="s">
        <v>181</v>
      </c>
      <c r="I297" s="88"/>
      <c r="J297" s="116">
        <v>1</v>
      </c>
      <c r="K297" s="96"/>
      <c r="L297" s="544"/>
      <c r="M297" s="544"/>
      <c r="N297" s="117"/>
      <c r="O297" s="118"/>
      <c r="P297" s="101"/>
      <c r="Q297" s="153"/>
    </row>
    <row r="298" spans="1:17">
      <c r="A298" s="209"/>
      <c r="B298" s="223"/>
      <c r="C298" s="224"/>
      <c r="D298" s="225"/>
      <c r="E298" s="226"/>
      <c r="F298" s="227"/>
      <c r="G298" s="228"/>
      <c r="H298" s="89"/>
      <c r="I298" s="90"/>
      <c r="J298" s="97"/>
      <c r="K298" s="98"/>
      <c r="L298" s="550"/>
      <c r="M298" s="550"/>
      <c r="N298" s="229"/>
      <c r="O298" s="230"/>
      <c r="P298" s="213"/>
      <c r="Q298" s="214"/>
    </row>
    <row r="299" spans="1:17">
      <c r="A299" s="103"/>
      <c r="B299" s="107"/>
      <c r="C299" s="108"/>
      <c r="D299" s="109"/>
      <c r="E299" s="113"/>
      <c r="F299" s="114"/>
      <c r="G299" s="115"/>
      <c r="H299" s="91"/>
      <c r="I299" s="92"/>
      <c r="J299" s="99"/>
      <c r="K299" s="100"/>
      <c r="L299" s="545"/>
      <c r="M299" s="545"/>
      <c r="N299" s="119"/>
      <c r="O299" s="120"/>
      <c r="P299" s="154"/>
      <c r="Q299" s="155"/>
    </row>
    <row r="300" spans="1:17">
      <c r="A300" s="43"/>
      <c r="B300" s="174"/>
      <c r="C300" s="174"/>
      <c r="D300" s="174"/>
      <c r="E300" s="174"/>
      <c r="F300" s="174"/>
      <c r="G300" s="174"/>
      <c r="H300" s="174"/>
      <c r="I300" s="174"/>
      <c r="J300" s="174"/>
      <c r="K300" s="174"/>
      <c r="L300" s="174"/>
      <c r="M300" s="174"/>
      <c r="N300" s="174"/>
      <c r="O300" s="44"/>
      <c r="P300" s="215" t="s">
        <v>187</v>
      </c>
      <c r="Q300" s="216"/>
    </row>
    <row r="301" spans="1:17">
      <c r="A301" s="45"/>
      <c r="B301" s="175"/>
      <c r="C301" s="175"/>
      <c r="D301" s="175"/>
      <c r="E301" s="175"/>
      <c r="F301" s="175"/>
      <c r="G301" s="175"/>
      <c r="H301" s="175"/>
      <c r="I301" s="175"/>
      <c r="J301" s="175"/>
      <c r="K301" s="175"/>
      <c r="L301" s="175"/>
      <c r="M301" s="175"/>
      <c r="N301" s="175"/>
      <c r="O301" s="46"/>
      <c r="P301" s="217"/>
      <c r="Q301" s="218"/>
    </row>
    <row r="302" spans="1:17">
      <c r="A302" s="45"/>
      <c r="B302" s="175"/>
      <c r="C302" s="175"/>
      <c r="D302" s="175"/>
      <c r="E302" s="175"/>
      <c r="F302" s="175"/>
      <c r="G302" s="175"/>
      <c r="H302" s="175"/>
      <c r="I302" s="175"/>
      <c r="J302" s="175"/>
      <c r="K302" s="175"/>
      <c r="L302" s="175"/>
      <c r="M302" s="175"/>
      <c r="N302" s="175"/>
      <c r="O302" s="46"/>
      <c r="P302" s="219">
        <f>SUM(P295:Q299)</f>
        <v>0</v>
      </c>
      <c r="Q302" s="220"/>
    </row>
    <row r="303" spans="1:17">
      <c r="A303" s="47"/>
      <c r="B303" s="176"/>
      <c r="C303" s="176"/>
      <c r="D303" s="176"/>
      <c r="E303" s="176"/>
      <c r="F303" s="176"/>
      <c r="G303" s="176"/>
      <c r="H303" s="176"/>
      <c r="I303" s="176"/>
      <c r="J303" s="176"/>
      <c r="K303" s="176"/>
      <c r="L303" s="176"/>
      <c r="M303" s="176"/>
      <c r="N303" s="176"/>
      <c r="O303" s="48"/>
      <c r="P303" s="221"/>
      <c r="Q303" s="222"/>
    </row>
    <row r="304" spans="1:17">
      <c r="A304" s="23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5"/>
    </row>
    <row r="305" spans="1:17">
      <c r="A305" s="55" t="s">
        <v>183</v>
      </c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7"/>
    </row>
    <row r="306" spans="1:17">
      <c r="A306" s="58"/>
      <c r="B306" s="59"/>
      <c r="C306" s="59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60"/>
    </row>
    <row r="307" spans="1:17">
      <c r="A307" s="23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5"/>
    </row>
    <row r="308" spans="1:17">
      <c r="A308" s="26"/>
      <c r="B308" s="27" t="s">
        <v>13</v>
      </c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8"/>
    </row>
    <row r="309" spans="1:17">
      <c r="A309" s="26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30"/>
    </row>
    <row r="310" spans="1:17">
      <c r="A310" s="31" t="s">
        <v>14</v>
      </c>
      <c r="B310" s="33" t="s">
        <v>15</v>
      </c>
      <c r="C310" s="34"/>
      <c r="D310" s="35"/>
      <c r="E310" s="33" t="s">
        <v>16</v>
      </c>
      <c r="F310" s="34"/>
      <c r="G310" s="35"/>
      <c r="H310" s="33" t="s">
        <v>17</v>
      </c>
      <c r="I310" s="35"/>
      <c r="J310" s="39" t="s">
        <v>18</v>
      </c>
      <c r="K310" s="40"/>
      <c r="L310" s="560"/>
      <c r="M310" s="7"/>
      <c r="N310" s="33" t="s">
        <v>19</v>
      </c>
      <c r="O310" s="35"/>
      <c r="P310" s="33" t="s">
        <v>20</v>
      </c>
      <c r="Q310" s="35"/>
    </row>
    <row r="311" spans="1:17">
      <c r="A311" s="32"/>
      <c r="B311" s="36"/>
      <c r="C311" s="37"/>
      <c r="D311" s="38"/>
      <c r="E311" s="36"/>
      <c r="F311" s="37"/>
      <c r="G311" s="38"/>
      <c r="H311" s="36"/>
      <c r="I311" s="38"/>
      <c r="J311" s="41"/>
      <c r="K311" s="42"/>
      <c r="L311" s="18"/>
      <c r="M311" s="18"/>
      <c r="N311" s="36"/>
      <c r="O311" s="38"/>
      <c r="P311" s="36"/>
      <c r="Q311" s="38"/>
    </row>
    <row r="312" spans="1:17">
      <c r="A312" s="102" t="s">
        <v>21</v>
      </c>
      <c r="B312" s="121" t="s">
        <v>177</v>
      </c>
      <c r="C312" s="122"/>
      <c r="D312" s="123"/>
      <c r="E312" s="127" t="s">
        <v>184</v>
      </c>
      <c r="F312" s="128"/>
      <c r="G312" s="129"/>
      <c r="H312" s="116">
        <v>9</v>
      </c>
      <c r="I312" s="96"/>
      <c r="J312" s="116">
        <v>10</v>
      </c>
      <c r="K312" s="96"/>
      <c r="L312" s="544"/>
      <c r="M312" s="544"/>
      <c r="N312" s="156"/>
      <c r="O312" s="157"/>
      <c r="P312" s="101"/>
      <c r="Q312" s="96"/>
    </row>
    <row r="313" spans="1:17">
      <c r="A313" s="103"/>
      <c r="B313" s="124"/>
      <c r="C313" s="125"/>
      <c r="D313" s="126"/>
      <c r="E313" s="130"/>
      <c r="F313" s="131"/>
      <c r="G313" s="132"/>
      <c r="H313" s="99"/>
      <c r="I313" s="100"/>
      <c r="J313" s="99"/>
      <c r="K313" s="100"/>
      <c r="L313" s="545"/>
      <c r="M313" s="545"/>
      <c r="N313" s="158"/>
      <c r="O313" s="159"/>
      <c r="P313" s="99"/>
      <c r="Q313" s="100"/>
    </row>
    <row r="314" spans="1:17">
      <c r="A314" s="102" t="s">
        <v>24</v>
      </c>
      <c r="B314" s="121" t="s">
        <v>185</v>
      </c>
      <c r="C314" s="122"/>
      <c r="D314" s="123"/>
      <c r="E314" s="127" t="s">
        <v>186</v>
      </c>
      <c r="F314" s="128"/>
      <c r="G314" s="129"/>
      <c r="H314" s="87" t="s">
        <v>181</v>
      </c>
      <c r="I314" s="88"/>
      <c r="J314" s="116">
        <v>1</v>
      </c>
      <c r="K314" s="96"/>
      <c r="L314" s="544"/>
      <c r="M314" s="544"/>
      <c r="N314" s="117"/>
      <c r="O314" s="118"/>
      <c r="P314" s="101"/>
      <c r="Q314" s="153"/>
    </row>
    <row r="315" spans="1:17">
      <c r="A315" s="209"/>
      <c r="B315" s="234"/>
      <c r="C315" s="235"/>
      <c r="D315" s="236"/>
      <c r="E315" s="237"/>
      <c r="F315" s="238"/>
      <c r="G315" s="239"/>
      <c r="H315" s="89"/>
      <c r="I315" s="90"/>
      <c r="J315" s="97"/>
      <c r="K315" s="98"/>
      <c r="L315" s="550"/>
      <c r="M315" s="550"/>
      <c r="N315" s="229"/>
      <c r="O315" s="230"/>
      <c r="P315" s="213"/>
      <c r="Q315" s="214"/>
    </row>
    <row r="316" spans="1:17">
      <c r="A316" s="103"/>
      <c r="B316" s="124"/>
      <c r="C316" s="125"/>
      <c r="D316" s="126"/>
      <c r="E316" s="130"/>
      <c r="F316" s="131"/>
      <c r="G316" s="132"/>
      <c r="H316" s="91"/>
      <c r="I316" s="92"/>
      <c r="J316" s="99"/>
      <c r="K316" s="100"/>
      <c r="L316" s="545"/>
      <c r="M316" s="545"/>
      <c r="N316" s="119"/>
      <c r="O316" s="120"/>
      <c r="P316" s="213"/>
      <c r="Q316" s="214"/>
    </row>
    <row r="317" spans="1:17">
      <c r="A317" s="43"/>
      <c r="B317" s="174"/>
      <c r="C317" s="174"/>
      <c r="D317" s="174"/>
      <c r="E317" s="174"/>
      <c r="F317" s="174"/>
      <c r="G317" s="174"/>
      <c r="H317" s="174"/>
      <c r="I317" s="174"/>
      <c r="J317" s="174"/>
      <c r="K317" s="174"/>
      <c r="L317" s="174"/>
      <c r="M317" s="174"/>
      <c r="N317" s="174"/>
      <c r="O317" s="174"/>
      <c r="P317" s="231" t="s">
        <v>187</v>
      </c>
      <c r="Q317" s="232"/>
    </row>
    <row r="318" spans="1:17">
      <c r="A318" s="45"/>
      <c r="B318" s="175"/>
      <c r="C318" s="175"/>
      <c r="D318" s="175"/>
      <c r="E318" s="175"/>
      <c r="F318" s="175"/>
      <c r="G318" s="175"/>
      <c r="H318" s="175"/>
      <c r="I318" s="175"/>
      <c r="J318" s="175"/>
      <c r="K318" s="175"/>
      <c r="L318" s="175"/>
      <c r="M318" s="175"/>
      <c r="N318" s="175"/>
      <c r="O318" s="175"/>
      <c r="P318" s="233"/>
      <c r="Q318" s="232"/>
    </row>
    <row r="319" spans="1:17">
      <c r="A319" s="45"/>
      <c r="B319" s="175"/>
      <c r="C319" s="175"/>
      <c r="D319" s="175"/>
      <c r="E319" s="175"/>
      <c r="F319" s="175"/>
      <c r="G319" s="175"/>
      <c r="H319" s="175"/>
      <c r="I319" s="175"/>
      <c r="J319" s="175"/>
      <c r="K319" s="175"/>
      <c r="L319" s="175"/>
      <c r="M319" s="175"/>
      <c r="N319" s="175"/>
      <c r="O319" s="175"/>
      <c r="P319" s="219">
        <f>SUM(P312:Q315)</f>
        <v>0</v>
      </c>
      <c r="Q319" s="220"/>
    </row>
    <row r="320" spans="1:17">
      <c r="A320" s="47"/>
      <c r="B320" s="176"/>
      <c r="C320" s="176"/>
      <c r="D320" s="176"/>
      <c r="E320" s="176"/>
      <c r="F320" s="176"/>
      <c r="G320" s="176"/>
      <c r="H320" s="176"/>
      <c r="I320" s="176"/>
      <c r="J320" s="176"/>
      <c r="K320" s="176"/>
      <c r="L320" s="176"/>
      <c r="M320" s="176"/>
      <c r="N320" s="176"/>
      <c r="O320" s="176"/>
      <c r="P320" s="221"/>
      <c r="Q320" s="222"/>
    </row>
  </sheetData>
  <mergeCells count="1363">
    <mergeCell ref="U112:AD113"/>
    <mergeCell ref="AF112:AG113"/>
    <mergeCell ref="AH112:AK113"/>
    <mergeCell ref="U71:V71"/>
    <mergeCell ref="W71:Y71"/>
    <mergeCell ref="Z71:AB71"/>
    <mergeCell ref="AF71:AG71"/>
    <mergeCell ref="AH71:AI71"/>
    <mergeCell ref="AJ71:AK71"/>
    <mergeCell ref="U111:V111"/>
    <mergeCell ref="W111:Y111"/>
    <mergeCell ref="Z111:AB111"/>
    <mergeCell ref="AF111:AG111"/>
    <mergeCell ref="AH111:AI111"/>
    <mergeCell ref="AJ111:AK111"/>
    <mergeCell ref="U110:V110"/>
    <mergeCell ref="W110:Y110"/>
    <mergeCell ref="Z110:AB110"/>
    <mergeCell ref="AF110:AG110"/>
    <mergeCell ref="AH110:AI110"/>
    <mergeCell ref="AJ110:AK110"/>
    <mergeCell ref="U109:V109"/>
    <mergeCell ref="W109:Y109"/>
    <mergeCell ref="Z109:AB109"/>
    <mergeCell ref="AF109:AG109"/>
    <mergeCell ref="AH109:AI109"/>
    <mergeCell ref="AJ109:AK109"/>
    <mergeCell ref="U108:V108"/>
    <mergeCell ref="W108:Y108"/>
    <mergeCell ref="Z108:AB108"/>
    <mergeCell ref="AF108:AG108"/>
    <mergeCell ref="AH108:AI108"/>
    <mergeCell ref="AJ108:AK108"/>
    <mergeCell ref="U107:V107"/>
    <mergeCell ref="W107:Y107"/>
    <mergeCell ref="Z107:AB107"/>
    <mergeCell ref="AF107:AG107"/>
    <mergeCell ref="AH107:AI107"/>
    <mergeCell ref="AJ107:AK107"/>
    <mergeCell ref="U106:V106"/>
    <mergeCell ref="W106:Y106"/>
    <mergeCell ref="Z106:AB106"/>
    <mergeCell ref="AF106:AG106"/>
    <mergeCell ref="AH106:AI106"/>
    <mergeCell ref="AJ106:AK106"/>
    <mergeCell ref="U105:V105"/>
    <mergeCell ref="W105:Y105"/>
    <mergeCell ref="Z105:AB105"/>
    <mergeCell ref="AF105:AG105"/>
    <mergeCell ref="AH105:AI105"/>
    <mergeCell ref="AJ105:AK105"/>
    <mergeCell ref="U104:V104"/>
    <mergeCell ref="W104:Y104"/>
    <mergeCell ref="Z104:AB104"/>
    <mergeCell ref="AF104:AG104"/>
    <mergeCell ref="AH104:AI104"/>
    <mergeCell ref="AJ104:AK104"/>
    <mergeCell ref="U103:V103"/>
    <mergeCell ref="W103:Y103"/>
    <mergeCell ref="Z103:AB103"/>
    <mergeCell ref="AF103:AG103"/>
    <mergeCell ref="AH103:AI103"/>
    <mergeCell ref="AJ103:AK103"/>
    <mergeCell ref="U102:V102"/>
    <mergeCell ref="W102:Y102"/>
    <mergeCell ref="Z102:AB102"/>
    <mergeCell ref="AF102:AG102"/>
    <mergeCell ref="AH102:AI102"/>
    <mergeCell ref="AJ102:AK102"/>
    <mergeCell ref="AJ100:AK100"/>
    <mergeCell ref="U101:V101"/>
    <mergeCell ref="W101:Y101"/>
    <mergeCell ref="Z101:AB101"/>
    <mergeCell ref="AF101:AG101"/>
    <mergeCell ref="AH101:AI101"/>
    <mergeCell ref="AJ101:AK101"/>
    <mergeCell ref="W94:Y94"/>
    <mergeCell ref="W95:Y95"/>
    <mergeCell ref="W96:Y96"/>
    <mergeCell ref="U97:AK98"/>
    <mergeCell ref="U99:AK99"/>
    <mergeCell ref="U100:V100"/>
    <mergeCell ref="W100:Y100"/>
    <mergeCell ref="Z100:AB100"/>
    <mergeCell ref="AF100:AG100"/>
    <mergeCell ref="AH100:AI100"/>
    <mergeCell ref="U87:AK88"/>
    <mergeCell ref="U89:V96"/>
    <mergeCell ref="W89:Y92"/>
    <mergeCell ref="Z89:Z96"/>
    <mergeCell ref="AA89:AB96"/>
    <mergeCell ref="AC89:AD96"/>
    <mergeCell ref="AF89:AF96"/>
    <mergeCell ref="AG89:AH96"/>
    <mergeCell ref="AI89:AK96"/>
    <mergeCell ref="W93:Y93"/>
    <mergeCell ref="U72:AD75"/>
    <mergeCell ref="AF72:AG75"/>
    <mergeCell ref="AH72:AK75"/>
    <mergeCell ref="U80:AK82"/>
    <mergeCell ref="U83:AK84"/>
    <mergeCell ref="U85:AK86"/>
    <mergeCell ref="U70:V70"/>
    <mergeCell ref="W70:Y70"/>
    <mergeCell ref="Z70:AB70"/>
    <mergeCell ref="AF70:AG70"/>
    <mergeCell ref="AH70:AI70"/>
    <mergeCell ref="AJ70:AK70"/>
    <mergeCell ref="U69:V69"/>
    <mergeCell ref="W69:Y69"/>
    <mergeCell ref="Z69:AB69"/>
    <mergeCell ref="AF69:AG69"/>
    <mergeCell ref="AH69:AI69"/>
    <mergeCell ref="AJ69:AK69"/>
    <mergeCell ref="U68:V68"/>
    <mergeCell ref="W68:Y68"/>
    <mergeCell ref="Z68:AB68"/>
    <mergeCell ref="AF68:AG68"/>
    <mergeCell ref="AH68:AI68"/>
    <mergeCell ref="AJ68:AK68"/>
    <mergeCell ref="U67:V67"/>
    <mergeCell ref="W67:Y67"/>
    <mergeCell ref="Z67:AB67"/>
    <mergeCell ref="AF67:AG67"/>
    <mergeCell ref="AH67:AI67"/>
    <mergeCell ref="AJ67:AK67"/>
    <mergeCell ref="U66:V66"/>
    <mergeCell ref="W66:Y66"/>
    <mergeCell ref="Z66:AB66"/>
    <mergeCell ref="AF66:AG66"/>
    <mergeCell ref="AH66:AI66"/>
    <mergeCell ref="AJ66:AK66"/>
    <mergeCell ref="U65:V65"/>
    <mergeCell ref="W65:Y65"/>
    <mergeCell ref="Z65:AB65"/>
    <mergeCell ref="AF65:AG65"/>
    <mergeCell ref="AH65:AI65"/>
    <mergeCell ref="AJ65:AK65"/>
    <mergeCell ref="U64:V64"/>
    <mergeCell ref="W64:Y64"/>
    <mergeCell ref="Z64:AB64"/>
    <mergeCell ref="AF64:AG64"/>
    <mergeCell ref="AH64:AI64"/>
    <mergeCell ref="AJ64:AK64"/>
    <mergeCell ref="U63:V63"/>
    <mergeCell ref="W63:Y63"/>
    <mergeCell ref="Z63:AB63"/>
    <mergeCell ref="AF63:AG63"/>
    <mergeCell ref="AH63:AI63"/>
    <mergeCell ref="AJ63:AK63"/>
    <mergeCell ref="U62:V62"/>
    <mergeCell ref="W62:Y62"/>
    <mergeCell ref="Z62:AB62"/>
    <mergeCell ref="AF62:AG62"/>
    <mergeCell ref="AH62:AI62"/>
    <mergeCell ref="AJ62:AK62"/>
    <mergeCell ref="U61:V61"/>
    <mergeCell ref="W61:Y61"/>
    <mergeCell ref="Z61:AB61"/>
    <mergeCell ref="AF61:AG61"/>
    <mergeCell ref="AH61:AI61"/>
    <mergeCell ref="AJ61:AK61"/>
    <mergeCell ref="U60:V60"/>
    <mergeCell ref="W60:Y60"/>
    <mergeCell ref="Z60:AB60"/>
    <mergeCell ref="AF60:AG60"/>
    <mergeCell ref="AH60:AI60"/>
    <mergeCell ref="AJ60:AK60"/>
    <mergeCell ref="U59:V59"/>
    <mergeCell ref="W59:Y59"/>
    <mergeCell ref="Z59:AB59"/>
    <mergeCell ref="AF59:AG59"/>
    <mergeCell ref="AH59:AI59"/>
    <mergeCell ref="AJ59:AK59"/>
    <mergeCell ref="U58:V58"/>
    <mergeCell ref="W58:Y58"/>
    <mergeCell ref="Z58:AB58"/>
    <mergeCell ref="AF58:AG58"/>
    <mergeCell ref="AH58:AI58"/>
    <mergeCell ref="AJ58:AK58"/>
    <mergeCell ref="U57:V57"/>
    <mergeCell ref="W57:Y57"/>
    <mergeCell ref="Z57:AB57"/>
    <mergeCell ref="AF57:AG57"/>
    <mergeCell ref="AH57:AI57"/>
    <mergeCell ref="AJ57:AK57"/>
    <mergeCell ref="U53:AK54"/>
    <mergeCell ref="U55:AK55"/>
    <mergeCell ref="U56:V56"/>
    <mergeCell ref="W56:Y56"/>
    <mergeCell ref="Z56:AB56"/>
    <mergeCell ref="AF56:AG56"/>
    <mergeCell ref="AH56:AI56"/>
    <mergeCell ref="AJ56:AK56"/>
    <mergeCell ref="AG45:AH52"/>
    <mergeCell ref="AI45:AK52"/>
    <mergeCell ref="W49:Y49"/>
    <mergeCell ref="W50:Y50"/>
    <mergeCell ref="W51:Y51"/>
    <mergeCell ref="W52:Y52"/>
    <mergeCell ref="U45:V52"/>
    <mergeCell ref="W45:Y48"/>
    <mergeCell ref="Z45:Z52"/>
    <mergeCell ref="AA45:AB52"/>
    <mergeCell ref="AC45:AD52"/>
    <mergeCell ref="AF45:AF52"/>
    <mergeCell ref="U32:AG32"/>
    <mergeCell ref="AI32:AK32"/>
    <mergeCell ref="U36:AK38"/>
    <mergeCell ref="U39:AK40"/>
    <mergeCell ref="U41:AK42"/>
    <mergeCell ref="U43:AK44"/>
    <mergeCell ref="U31:V31"/>
    <mergeCell ref="W31:X31"/>
    <mergeCell ref="Y31:AA31"/>
    <mergeCell ref="AB31:AD31"/>
    <mergeCell ref="AH31:AI31"/>
    <mergeCell ref="AJ31:AK31"/>
    <mergeCell ref="U30:V30"/>
    <mergeCell ref="W30:X30"/>
    <mergeCell ref="Y30:AA30"/>
    <mergeCell ref="AB30:AD30"/>
    <mergeCell ref="AH30:AI30"/>
    <mergeCell ref="AJ30:AK30"/>
    <mergeCell ref="U29:V29"/>
    <mergeCell ref="W29:X29"/>
    <mergeCell ref="Y29:AA29"/>
    <mergeCell ref="AB29:AD29"/>
    <mergeCell ref="AH29:AI29"/>
    <mergeCell ref="AJ29:AK29"/>
    <mergeCell ref="U28:V28"/>
    <mergeCell ref="W28:X28"/>
    <mergeCell ref="Y28:AA28"/>
    <mergeCell ref="AB28:AD28"/>
    <mergeCell ref="AH28:AI28"/>
    <mergeCell ref="AJ28:AK28"/>
    <mergeCell ref="U27:V27"/>
    <mergeCell ref="W27:X27"/>
    <mergeCell ref="Y27:AA27"/>
    <mergeCell ref="AB27:AD27"/>
    <mergeCell ref="AH27:AI27"/>
    <mergeCell ref="AJ27:AK27"/>
    <mergeCell ref="U26:V26"/>
    <mergeCell ref="W26:X26"/>
    <mergeCell ref="Y26:AA26"/>
    <mergeCell ref="AB26:AD26"/>
    <mergeCell ref="AH26:AI26"/>
    <mergeCell ref="AJ26:AK26"/>
    <mergeCell ref="U25:V25"/>
    <mergeCell ref="W25:X25"/>
    <mergeCell ref="Y25:AA25"/>
    <mergeCell ref="AB25:AD25"/>
    <mergeCell ref="AH25:AI25"/>
    <mergeCell ref="AJ25:AK25"/>
    <mergeCell ref="U24:V24"/>
    <mergeCell ref="W24:X24"/>
    <mergeCell ref="Y24:AA24"/>
    <mergeCell ref="AB24:AD24"/>
    <mergeCell ref="AH24:AI24"/>
    <mergeCell ref="AJ24:AK24"/>
    <mergeCell ref="U23:V23"/>
    <mergeCell ref="W23:X23"/>
    <mergeCell ref="Y23:AA23"/>
    <mergeCell ref="AB23:AD23"/>
    <mergeCell ref="AH23:AI23"/>
    <mergeCell ref="AJ23:AK23"/>
    <mergeCell ref="U18:AK19"/>
    <mergeCell ref="U20:AK20"/>
    <mergeCell ref="U21:V22"/>
    <mergeCell ref="W21:X22"/>
    <mergeCell ref="Y21:AA22"/>
    <mergeCell ref="AB21:AD22"/>
    <mergeCell ref="AF21:AF22"/>
    <mergeCell ref="AG21:AG22"/>
    <mergeCell ref="AH21:AI22"/>
    <mergeCell ref="AJ21:AK22"/>
    <mergeCell ref="AA10:AB17"/>
    <mergeCell ref="AC10:AD17"/>
    <mergeCell ref="AF10:AF17"/>
    <mergeCell ref="AG10:AH17"/>
    <mergeCell ref="AI10:AK17"/>
    <mergeCell ref="W14:Y14"/>
    <mergeCell ref="W15:Y15"/>
    <mergeCell ref="W16:Y16"/>
    <mergeCell ref="W17:Y17"/>
    <mergeCell ref="BZ72:CL75"/>
    <mergeCell ref="CM72:CN73"/>
    <mergeCell ref="CM74:CN75"/>
    <mergeCell ref="U1:AK3"/>
    <mergeCell ref="U4:AK5"/>
    <mergeCell ref="U6:AK7"/>
    <mergeCell ref="U8:AK9"/>
    <mergeCell ref="U10:V17"/>
    <mergeCell ref="W10:Y13"/>
    <mergeCell ref="Z10:Z17"/>
    <mergeCell ref="BZ70:BZ71"/>
    <mergeCell ref="CA70:CE71"/>
    <mergeCell ref="CF70:CF71"/>
    <mergeCell ref="CG70:CH71"/>
    <mergeCell ref="CI70:CJ71"/>
    <mergeCell ref="CK70:CL71"/>
    <mergeCell ref="BZ68:BZ69"/>
    <mergeCell ref="CA68:CE69"/>
    <mergeCell ref="CF68:CF69"/>
    <mergeCell ref="CG68:CH69"/>
    <mergeCell ref="CI68:CJ69"/>
    <mergeCell ref="CK68:CL69"/>
    <mergeCell ref="BZ66:BZ67"/>
    <mergeCell ref="CA66:CE67"/>
    <mergeCell ref="CF66:CF67"/>
    <mergeCell ref="CG66:CH67"/>
    <mergeCell ref="CI66:CJ67"/>
    <mergeCell ref="CK66:CL67"/>
    <mergeCell ref="BZ64:BZ65"/>
    <mergeCell ref="CA64:CE65"/>
    <mergeCell ref="CF64:CF65"/>
    <mergeCell ref="CG64:CH65"/>
    <mergeCell ref="CG35:CH37"/>
    <mergeCell ref="CI35:CJ37"/>
    <mergeCell ref="CK35:CL37"/>
    <mergeCell ref="BZ38:BZ41"/>
    <mergeCell ref="CA38:CE41"/>
    <mergeCell ref="CF38:CF41"/>
    <mergeCell ref="CG38:CH41"/>
    <mergeCell ref="CI38:CJ41"/>
    <mergeCell ref="CK38:CL41"/>
    <mergeCell ref="CI64:CJ65"/>
    <mergeCell ref="CK64:CL65"/>
    <mergeCell ref="BZ62:BZ63"/>
    <mergeCell ref="CA62:CE63"/>
    <mergeCell ref="CF62:CF63"/>
    <mergeCell ref="CG62:CH63"/>
    <mergeCell ref="CI62:CJ63"/>
    <mergeCell ref="CK62:CL63"/>
    <mergeCell ref="BZ57:BZ61"/>
    <mergeCell ref="CA57:CE61"/>
    <mergeCell ref="CF57:CF61"/>
    <mergeCell ref="CG57:CH61"/>
    <mergeCell ref="CI57:CJ61"/>
    <mergeCell ref="CK57:CL61"/>
    <mergeCell ref="BZ51:BZ56"/>
    <mergeCell ref="CA51:CE56"/>
    <mergeCell ref="CF51:CF56"/>
    <mergeCell ref="CG51:CH56"/>
    <mergeCell ref="CI51:CJ56"/>
    <mergeCell ref="CK51:CL56"/>
    <mergeCell ref="BZ29:CN29"/>
    <mergeCell ref="BZ30:BZ34"/>
    <mergeCell ref="CA30:CE34"/>
    <mergeCell ref="CF30:CF34"/>
    <mergeCell ref="CG30:CH34"/>
    <mergeCell ref="CI30:CJ34"/>
    <mergeCell ref="CK30:CL34"/>
    <mergeCell ref="CM30:CN71"/>
    <mergeCell ref="BZ35:BZ37"/>
    <mergeCell ref="CA35:CE37"/>
    <mergeCell ref="BZ24:CN25"/>
    <mergeCell ref="BZ26:CN26"/>
    <mergeCell ref="BZ27:BZ28"/>
    <mergeCell ref="CA27:CE28"/>
    <mergeCell ref="CF27:CF28"/>
    <mergeCell ref="CG27:CH28"/>
    <mergeCell ref="CI27:CJ28"/>
    <mergeCell ref="CK27:CL28"/>
    <mergeCell ref="CM27:CN28"/>
    <mergeCell ref="BZ48:BZ50"/>
    <mergeCell ref="CA48:CE50"/>
    <mergeCell ref="CF48:CF50"/>
    <mergeCell ref="CG48:CH50"/>
    <mergeCell ref="CI48:CJ50"/>
    <mergeCell ref="CK48:CL50"/>
    <mergeCell ref="BZ42:BZ47"/>
    <mergeCell ref="CA42:CE47"/>
    <mergeCell ref="CF42:CF47"/>
    <mergeCell ref="CG42:CH47"/>
    <mergeCell ref="CI42:CJ47"/>
    <mergeCell ref="CK42:CL47"/>
    <mergeCell ref="CF35:CF37"/>
    <mergeCell ref="CB16:CD19"/>
    <mergeCell ref="CF16:CG23"/>
    <mergeCell ref="CH16:CI23"/>
    <mergeCell ref="CJ16:CJ23"/>
    <mergeCell ref="CK16:CL23"/>
    <mergeCell ref="CM16:CN23"/>
    <mergeCell ref="CB20:CD20"/>
    <mergeCell ref="CB21:CD21"/>
    <mergeCell ref="CB22:CD22"/>
    <mergeCell ref="CB23:CD23"/>
    <mergeCell ref="BZ7:CN9"/>
    <mergeCell ref="BZ10:CN11"/>
    <mergeCell ref="BZ12:CN13"/>
    <mergeCell ref="BZ14:CN15"/>
    <mergeCell ref="BZ16:CA23"/>
    <mergeCell ref="BJ72:BV75"/>
    <mergeCell ref="BW72:BX73"/>
    <mergeCell ref="BW74:BX75"/>
    <mergeCell ref="BJ70:BJ71"/>
    <mergeCell ref="BK70:BO71"/>
    <mergeCell ref="BP70:BP71"/>
    <mergeCell ref="BQ70:BR71"/>
    <mergeCell ref="BS70:BT71"/>
    <mergeCell ref="BU70:BV71"/>
    <mergeCell ref="BJ68:BJ69"/>
    <mergeCell ref="BK68:BO69"/>
    <mergeCell ref="BP68:BP69"/>
    <mergeCell ref="BQ68:BR69"/>
    <mergeCell ref="BS68:BT69"/>
    <mergeCell ref="BU68:BV69"/>
    <mergeCell ref="BJ66:BJ67"/>
    <mergeCell ref="BK66:BO67"/>
    <mergeCell ref="BS42:BT47"/>
    <mergeCell ref="BU42:BV47"/>
    <mergeCell ref="BP66:BP67"/>
    <mergeCell ref="BQ66:BR67"/>
    <mergeCell ref="BS66:BT67"/>
    <mergeCell ref="BU66:BV67"/>
    <mergeCell ref="BJ64:BJ65"/>
    <mergeCell ref="BK64:BO65"/>
    <mergeCell ref="BP64:BP65"/>
    <mergeCell ref="BQ64:BR65"/>
    <mergeCell ref="BS64:BT65"/>
    <mergeCell ref="BU64:BV65"/>
    <mergeCell ref="BJ62:BJ63"/>
    <mergeCell ref="BK62:BO63"/>
    <mergeCell ref="BP62:BP63"/>
    <mergeCell ref="BQ62:BR63"/>
    <mergeCell ref="BS62:BT63"/>
    <mergeCell ref="BU62:BV63"/>
    <mergeCell ref="BJ57:BJ61"/>
    <mergeCell ref="BK57:BO61"/>
    <mergeCell ref="BP57:BP61"/>
    <mergeCell ref="BQ57:BR61"/>
    <mergeCell ref="BS57:BT61"/>
    <mergeCell ref="BU57:BV61"/>
    <mergeCell ref="BJ7:BX9"/>
    <mergeCell ref="BJ10:BX11"/>
    <mergeCell ref="BJ12:BX13"/>
    <mergeCell ref="BJ14:BX15"/>
    <mergeCell ref="BJ16:BK23"/>
    <mergeCell ref="BL16:BN19"/>
    <mergeCell ref="BP16:BQ23"/>
    <mergeCell ref="BR16:BS23"/>
    <mergeCell ref="BT16:BT23"/>
    <mergeCell ref="BU16:BV23"/>
    <mergeCell ref="BP35:BP37"/>
    <mergeCell ref="BQ35:BR37"/>
    <mergeCell ref="BS35:BT37"/>
    <mergeCell ref="BU35:BV37"/>
    <mergeCell ref="BJ38:BJ41"/>
    <mergeCell ref="BK38:BO41"/>
    <mergeCell ref="BP38:BP41"/>
    <mergeCell ref="BQ38:BR41"/>
    <mergeCell ref="BS38:BT41"/>
    <mergeCell ref="BU38:BV41"/>
    <mergeCell ref="BJ29:BX29"/>
    <mergeCell ref="BJ30:BJ34"/>
    <mergeCell ref="BK30:BO34"/>
    <mergeCell ref="BP30:BP34"/>
    <mergeCell ref="BQ30:BR34"/>
    <mergeCell ref="BS30:BT34"/>
    <mergeCell ref="BU30:BV34"/>
    <mergeCell ref="BW30:BX71"/>
    <mergeCell ref="BJ35:BJ37"/>
    <mergeCell ref="BK35:BO37"/>
    <mergeCell ref="BJ51:BJ56"/>
    <mergeCell ref="BK51:BO56"/>
    <mergeCell ref="AD185:AF192"/>
    <mergeCell ref="AG185:AG192"/>
    <mergeCell ref="AH185:AI192"/>
    <mergeCell ref="V193:AK195"/>
    <mergeCell ref="BJ26:BX26"/>
    <mergeCell ref="BJ27:BJ28"/>
    <mergeCell ref="BK27:BO28"/>
    <mergeCell ref="BP27:BP28"/>
    <mergeCell ref="BQ27:BR28"/>
    <mergeCell ref="BS27:BT28"/>
    <mergeCell ref="BU27:BV28"/>
    <mergeCell ref="BW27:BX28"/>
    <mergeCell ref="BW16:BX23"/>
    <mergeCell ref="BL20:BN20"/>
    <mergeCell ref="BL21:BN21"/>
    <mergeCell ref="BL22:BN22"/>
    <mergeCell ref="BL23:BN23"/>
    <mergeCell ref="BJ24:BX25"/>
    <mergeCell ref="BP51:BP56"/>
    <mergeCell ref="BQ51:BR56"/>
    <mergeCell ref="BS51:BT56"/>
    <mergeCell ref="BU51:BV56"/>
    <mergeCell ref="BJ48:BJ50"/>
    <mergeCell ref="BK48:BO50"/>
    <mergeCell ref="BP48:BP50"/>
    <mergeCell ref="BQ48:BR50"/>
    <mergeCell ref="BS48:BT50"/>
    <mergeCell ref="BU48:BV50"/>
    <mergeCell ref="BJ42:BJ47"/>
    <mergeCell ref="BK42:BO47"/>
    <mergeCell ref="BP42:BP47"/>
    <mergeCell ref="BQ42:BR47"/>
    <mergeCell ref="BB49:BC50"/>
    <mergeCell ref="BB51:BC52"/>
    <mergeCell ref="V219:AK221"/>
    <mergeCell ref="V222:AK223"/>
    <mergeCell ref="V224:AK225"/>
    <mergeCell ref="V226:AK227"/>
    <mergeCell ref="V228:W235"/>
    <mergeCell ref="X228:Z231"/>
    <mergeCell ref="AB228:AC235"/>
    <mergeCell ref="AH254:AK258"/>
    <mergeCell ref="V259:AG263"/>
    <mergeCell ref="AH259:AK260"/>
    <mergeCell ref="AH261:AK263"/>
    <mergeCell ref="AB244:AG248"/>
    <mergeCell ref="W249:AA253"/>
    <mergeCell ref="AB249:AG253"/>
    <mergeCell ref="V254:V258"/>
    <mergeCell ref="W254:AA258"/>
    <mergeCell ref="AB254:AG258"/>
    <mergeCell ref="V236:AK238"/>
    <mergeCell ref="V239:AK239"/>
    <mergeCell ref="W240:AA240"/>
    <mergeCell ref="AB240:AG240"/>
    <mergeCell ref="AH240:AK240"/>
    <mergeCell ref="V241:V253"/>
    <mergeCell ref="W241:AA243"/>
    <mergeCell ref="AB241:AG243"/>
    <mergeCell ref="AH241:AK253"/>
    <mergeCell ref="W244:AA248"/>
    <mergeCell ref="AJ185:AK192"/>
    <mergeCell ref="X189:Z189"/>
    <mergeCell ref="X190:Z190"/>
    <mergeCell ref="AO40:AO42"/>
    <mergeCell ref="AP40:AQ48"/>
    <mergeCell ref="AR40:AT42"/>
    <mergeCell ref="AU40:AU42"/>
    <mergeCell ref="AV40:AW42"/>
    <mergeCell ref="AX40:AY42"/>
    <mergeCell ref="AZ40:BA42"/>
    <mergeCell ref="AO43:AO45"/>
    <mergeCell ref="AR43:AT45"/>
    <mergeCell ref="AD228:AF235"/>
    <mergeCell ref="AG228:AG235"/>
    <mergeCell ref="AH228:AI235"/>
    <mergeCell ref="AJ228:AK235"/>
    <mergeCell ref="X232:Z232"/>
    <mergeCell ref="X233:Z233"/>
    <mergeCell ref="X234:Z234"/>
    <mergeCell ref="X235:Z235"/>
    <mergeCell ref="AO49:BA52"/>
    <mergeCell ref="X191:Z191"/>
    <mergeCell ref="X192:Z192"/>
    <mergeCell ref="W198:AA200"/>
    <mergeCell ref="AH197:AK197"/>
    <mergeCell ref="AB197:AG197"/>
    <mergeCell ref="W197:AA197"/>
    <mergeCell ref="V196:AK196"/>
    <mergeCell ref="V176:AK178"/>
    <mergeCell ref="V179:AK180"/>
    <mergeCell ref="V181:AK182"/>
    <mergeCell ref="V183:AK184"/>
    <mergeCell ref="V185:W192"/>
    <mergeCell ref="X185:Z188"/>
    <mergeCell ref="AB185:AC192"/>
    <mergeCell ref="AO37:AO39"/>
    <mergeCell ref="AR37:AT39"/>
    <mergeCell ref="AU37:AU39"/>
    <mergeCell ref="AV37:AW39"/>
    <mergeCell ref="AX37:AY39"/>
    <mergeCell ref="AZ28:BA30"/>
    <mergeCell ref="BB28:BC48"/>
    <mergeCell ref="AO31:AO33"/>
    <mergeCell ref="AP31:AQ39"/>
    <mergeCell ref="AR31:AT33"/>
    <mergeCell ref="AU31:AU33"/>
    <mergeCell ref="AV31:AW33"/>
    <mergeCell ref="AX31:AY33"/>
    <mergeCell ref="AZ31:BA33"/>
    <mergeCell ref="AO34:AO36"/>
    <mergeCell ref="AO28:AO30"/>
    <mergeCell ref="AP28:AQ30"/>
    <mergeCell ref="AR28:AT30"/>
    <mergeCell ref="AU28:AU30"/>
    <mergeCell ref="AV28:AW30"/>
    <mergeCell ref="AX28:AY30"/>
    <mergeCell ref="AU43:AU45"/>
    <mergeCell ref="AV43:AW45"/>
    <mergeCell ref="AX43:AY45"/>
    <mergeCell ref="AZ43:BA45"/>
    <mergeCell ref="AO46:AO48"/>
    <mergeCell ref="AR46:AT48"/>
    <mergeCell ref="AU46:AU48"/>
    <mergeCell ref="AV46:AW48"/>
    <mergeCell ref="AX46:AY48"/>
    <mergeCell ref="AZ46:BA48"/>
    <mergeCell ref="AZ37:BA39"/>
    <mergeCell ref="AU26:AU27"/>
    <mergeCell ref="AV26:AW27"/>
    <mergeCell ref="AX26:AY27"/>
    <mergeCell ref="AZ26:BA27"/>
    <mergeCell ref="BB26:BC27"/>
    <mergeCell ref="AO18:BC20"/>
    <mergeCell ref="AO21:AO22"/>
    <mergeCell ref="AP21:AT22"/>
    <mergeCell ref="AU21:AU22"/>
    <mergeCell ref="AV21:AW22"/>
    <mergeCell ref="AX21:AY22"/>
    <mergeCell ref="AZ21:BA22"/>
    <mergeCell ref="BB21:BC22"/>
    <mergeCell ref="AR34:AT36"/>
    <mergeCell ref="AU34:AU36"/>
    <mergeCell ref="AV34:AW36"/>
    <mergeCell ref="AX34:AY36"/>
    <mergeCell ref="AZ34:BA36"/>
    <mergeCell ref="AU10:AV17"/>
    <mergeCell ref="AW10:AX17"/>
    <mergeCell ref="AY10:AY17"/>
    <mergeCell ref="AZ10:BA17"/>
    <mergeCell ref="BB10:BC17"/>
    <mergeCell ref="AQ14:AS14"/>
    <mergeCell ref="AQ15:AS15"/>
    <mergeCell ref="AQ16:AS16"/>
    <mergeCell ref="AQ17:AS17"/>
    <mergeCell ref="V211:V215"/>
    <mergeCell ref="W211:AA215"/>
    <mergeCell ref="AB211:AG215"/>
    <mergeCell ref="AH211:AK215"/>
    <mergeCell ref="AO1:BC3"/>
    <mergeCell ref="AO4:BC5"/>
    <mergeCell ref="AO6:BC7"/>
    <mergeCell ref="AO8:BC9"/>
    <mergeCell ref="AO10:AP17"/>
    <mergeCell ref="AQ10:AS13"/>
    <mergeCell ref="AB198:AG200"/>
    <mergeCell ref="AH198:AK205"/>
    <mergeCell ref="W201:AA205"/>
    <mergeCell ref="AB201:AG205"/>
    <mergeCell ref="V206:V210"/>
    <mergeCell ref="W206:AA210"/>
    <mergeCell ref="AB206:AG210"/>
    <mergeCell ref="AH206:AK210"/>
    <mergeCell ref="V198:V205"/>
    <mergeCell ref="AO23:BC23"/>
    <mergeCell ref="AO24:BC25"/>
    <mergeCell ref="AO26:AO27"/>
    <mergeCell ref="AP26:AT27"/>
    <mergeCell ref="A317:O320"/>
    <mergeCell ref="P317:Q318"/>
    <mergeCell ref="P319:Q320"/>
    <mergeCell ref="P312:Q313"/>
    <mergeCell ref="A314:A316"/>
    <mergeCell ref="B314:D316"/>
    <mergeCell ref="E314:G316"/>
    <mergeCell ref="H314:I316"/>
    <mergeCell ref="J314:K316"/>
    <mergeCell ref="N314:O316"/>
    <mergeCell ref="P314:Q316"/>
    <mergeCell ref="A312:A313"/>
    <mergeCell ref="B312:D313"/>
    <mergeCell ref="E312:G313"/>
    <mergeCell ref="H312:I313"/>
    <mergeCell ref="J312:K313"/>
    <mergeCell ref="N312:O313"/>
    <mergeCell ref="A307:Q307"/>
    <mergeCell ref="A308:A309"/>
    <mergeCell ref="B308:Q309"/>
    <mergeCell ref="A310:A311"/>
    <mergeCell ref="B310:D311"/>
    <mergeCell ref="E310:G311"/>
    <mergeCell ref="H310:I311"/>
    <mergeCell ref="J310:K311"/>
    <mergeCell ref="N310:O311"/>
    <mergeCell ref="P310:Q311"/>
    <mergeCell ref="P297:Q299"/>
    <mergeCell ref="A300:O303"/>
    <mergeCell ref="P300:Q301"/>
    <mergeCell ref="P302:Q303"/>
    <mergeCell ref="A304:Q304"/>
    <mergeCell ref="A305:Q306"/>
    <mergeCell ref="A297:A299"/>
    <mergeCell ref="B297:D299"/>
    <mergeCell ref="E297:G299"/>
    <mergeCell ref="H297:I299"/>
    <mergeCell ref="J297:K299"/>
    <mergeCell ref="N297:O299"/>
    <mergeCell ref="P293:Q294"/>
    <mergeCell ref="A295:A296"/>
    <mergeCell ref="B295:D296"/>
    <mergeCell ref="E295:G296"/>
    <mergeCell ref="H295:I296"/>
    <mergeCell ref="J295:K296"/>
    <mergeCell ref="N295:O296"/>
    <mergeCell ref="P295:Q296"/>
    <mergeCell ref="A293:A294"/>
    <mergeCell ref="B293:D294"/>
    <mergeCell ref="E293:G294"/>
    <mergeCell ref="H293:I294"/>
    <mergeCell ref="J293:K294"/>
    <mergeCell ref="N293:O294"/>
    <mergeCell ref="A281:O284"/>
    <mergeCell ref="P281:Q282"/>
    <mergeCell ref="P283:Q284"/>
    <mergeCell ref="A287:Q289"/>
    <mergeCell ref="A290:Q290"/>
    <mergeCell ref="A291:A292"/>
    <mergeCell ref="B291:Q292"/>
    <mergeCell ref="P277:Q278"/>
    <mergeCell ref="A279:A280"/>
    <mergeCell ref="B279:D280"/>
    <mergeCell ref="E279:G280"/>
    <mergeCell ref="H279:I280"/>
    <mergeCell ref="J279:K280"/>
    <mergeCell ref="N279:O280"/>
    <mergeCell ref="P279:Q280"/>
    <mergeCell ref="A277:A278"/>
    <mergeCell ref="B277:D278"/>
    <mergeCell ref="E277:G278"/>
    <mergeCell ref="H277:I278"/>
    <mergeCell ref="J277:K278"/>
    <mergeCell ref="N277:O278"/>
    <mergeCell ref="P273:Q274"/>
    <mergeCell ref="A275:A276"/>
    <mergeCell ref="B275:D276"/>
    <mergeCell ref="E275:G276"/>
    <mergeCell ref="H275:I276"/>
    <mergeCell ref="J275:K276"/>
    <mergeCell ref="N275:O276"/>
    <mergeCell ref="P275:Q276"/>
    <mergeCell ref="A273:A274"/>
    <mergeCell ref="B273:D274"/>
    <mergeCell ref="E273:G274"/>
    <mergeCell ref="H273:I274"/>
    <mergeCell ref="J273:K274"/>
    <mergeCell ref="N273:O274"/>
    <mergeCell ref="C265:E265"/>
    <mergeCell ref="C266:E266"/>
    <mergeCell ref="C267:E267"/>
    <mergeCell ref="A268:Q269"/>
    <mergeCell ref="A270:Q270"/>
    <mergeCell ref="A271:A272"/>
    <mergeCell ref="B271:Q272"/>
    <mergeCell ref="A256:Q257"/>
    <mergeCell ref="A258:Q259"/>
    <mergeCell ref="A260:B267"/>
    <mergeCell ref="C260:E263"/>
    <mergeCell ref="G260:H267"/>
    <mergeCell ref="I260:J267"/>
    <mergeCell ref="K260:K267"/>
    <mergeCell ref="N260:O267"/>
    <mergeCell ref="P260:Q267"/>
    <mergeCell ref="C264:E264"/>
    <mergeCell ref="P238:Q239"/>
    <mergeCell ref="A240:O243"/>
    <mergeCell ref="P240:Q241"/>
    <mergeCell ref="P242:Q243"/>
    <mergeCell ref="A251:Q253"/>
    <mergeCell ref="A254:Q255"/>
    <mergeCell ref="A238:A239"/>
    <mergeCell ref="B238:D239"/>
    <mergeCell ref="E238:G239"/>
    <mergeCell ref="H238:I239"/>
    <mergeCell ref="J238:K239"/>
    <mergeCell ref="N238:O239"/>
    <mergeCell ref="P234:Q235"/>
    <mergeCell ref="A236:A237"/>
    <mergeCell ref="B236:D237"/>
    <mergeCell ref="E236:G237"/>
    <mergeCell ref="H236:I237"/>
    <mergeCell ref="J236:K237"/>
    <mergeCell ref="N236:O237"/>
    <mergeCell ref="P236:Q237"/>
    <mergeCell ref="A234:A235"/>
    <mergeCell ref="B234:D235"/>
    <mergeCell ref="E234:G235"/>
    <mergeCell ref="H234:I235"/>
    <mergeCell ref="J234:K235"/>
    <mergeCell ref="N234:O235"/>
    <mergeCell ref="P230:Q231"/>
    <mergeCell ref="A232:A233"/>
    <mergeCell ref="B232:D233"/>
    <mergeCell ref="E232:G233"/>
    <mergeCell ref="H232:I233"/>
    <mergeCell ref="J232:K233"/>
    <mergeCell ref="N232:O233"/>
    <mergeCell ref="P232:Q233"/>
    <mergeCell ref="A230:A231"/>
    <mergeCell ref="B230:D231"/>
    <mergeCell ref="E230:G231"/>
    <mergeCell ref="H230:I231"/>
    <mergeCell ref="J230:K231"/>
    <mergeCell ref="N230:O231"/>
    <mergeCell ref="P226:Q227"/>
    <mergeCell ref="A228:A229"/>
    <mergeCell ref="B228:D229"/>
    <mergeCell ref="E228:G229"/>
    <mergeCell ref="H228:I229"/>
    <mergeCell ref="J228:K229"/>
    <mergeCell ref="N228:O229"/>
    <mergeCell ref="P228:Q229"/>
    <mergeCell ref="A226:A227"/>
    <mergeCell ref="B226:D227"/>
    <mergeCell ref="E226:G227"/>
    <mergeCell ref="H226:I227"/>
    <mergeCell ref="J226:K227"/>
    <mergeCell ref="N226:O227"/>
    <mergeCell ref="P222:Q223"/>
    <mergeCell ref="A224:A225"/>
    <mergeCell ref="B224:D225"/>
    <mergeCell ref="E224:G225"/>
    <mergeCell ref="H224:I225"/>
    <mergeCell ref="J224:K225"/>
    <mergeCell ref="N224:O225"/>
    <mergeCell ref="P224:Q225"/>
    <mergeCell ref="A222:A223"/>
    <mergeCell ref="B222:D223"/>
    <mergeCell ref="E222:G223"/>
    <mergeCell ref="H222:I223"/>
    <mergeCell ref="J222:K223"/>
    <mergeCell ref="N222:O223"/>
    <mergeCell ref="P218:Q219"/>
    <mergeCell ref="A220:A221"/>
    <mergeCell ref="B220:D221"/>
    <mergeCell ref="E220:G221"/>
    <mergeCell ref="H220:I221"/>
    <mergeCell ref="J220:K221"/>
    <mergeCell ref="N220:O221"/>
    <mergeCell ref="P220:Q221"/>
    <mergeCell ref="A218:A219"/>
    <mergeCell ref="B218:D219"/>
    <mergeCell ref="E218:G219"/>
    <mergeCell ref="H218:I219"/>
    <mergeCell ref="J218:K219"/>
    <mergeCell ref="N218:O219"/>
    <mergeCell ref="P214:Q215"/>
    <mergeCell ref="A216:A217"/>
    <mergeCell ref="B216:D217"/>
    <mergeCell ref="E216:G217"/>
    <mergeCell ref="H216:I217"/>
    <mergeCell ref="J216:K217"/>
    <mergeCell ref="N216:O217"/>
    <mergeCell ref="P216:Q217"/>
    <mergeCell ref="A214:A215"/>
    <mergeCell ref="B214:D215"/>
    <mergeCell ref="E214:G215"/>
    <mergeCell ref="H214:I215"/>
    <mergeCell ref="J214:K215"/>
    <mergeCell ref="N214:O215"/>
    <mergeCell ref="P210:Q211"/>
    <mergeCell ref="A212:A213"/>
    <mergeCell ref="B212:D213"/>
    <mergeCell ref="E212:G213"/>
    <mergeCell ref="H212:I213"/>
    <mergeCell ref="J212:K213"/>
    <mergeCell ref="N212:O213"/>
    <mergeCell ref="P212:Q213"/>
    <mergeCell ref="A210:A211"/>
    <mergeCell ref="B210:D211"/>
    <mergeCell ref="E210:G211"/>
    <mergeCell ref="H210:I211"/>
    <mergeCell ref="J210:K211"/>
    <mergeCell ref="N210:O211"/>
    <mergeCell ref="P206:Q207"/>
    <mergeCell ref="A208:A209"/>
    <mergeCell ref="B208:D209"/>
    <mergeCell ref="E208:G209"/>
    <mergeCell ref="H208:I209"/>
    <mergeCell ref="J208:K209"/>
    <mergeCell ref="N208:O209"/>
    <mergeCell ref="P208:Q209"/>
    <mergeCell ref="A206:A207"/>
    <mergeCell ref="B206:D207"/>
    <mergeCell ref="E206:G207"/>
    <mergeCell ref="H206:I207"/>
    <mergeCell ref="J206:K207"/>
    <mergeCell ref="N206:O207"/>
    <mergeCell ref="P202:Q203"/>
    <mergeCell ref="A204:A205"/>
    <mergeCell ref="B204:D205"/>
    <mergeCell ref="E204:G205"/>
    <mergeCell ref="H204:I205"/>
    <mergeCell ref="J204:K205"/>
    <mergeCell ref="N204:O205"/>
    <mergeCell ref="P204:Q205"/>
    <mergeCell ref="A202:A203"/>
    <mergeCell ref="B202:D203"/>
    <mergeCell ref="E202:G203"/>
    <mergeCell ref="H202:I203"/>
    <mergeCell ref="J202:K203"/>
    <mergeCell ref="N202:O203"/>
    <mergeCell ref="P198:Q199"/>
    <mergeCell ref="A200:A201"/>
    <mergeCell ref="B200:D201"/>
    <mergeCell ref="E200:G201"/>
    <mergeCell ref="H200:I201"/>
    <mergeCell ref="J200:K201"/>
    <mergeCell ref="N200:O201"/>
    <mergeCell ref="P200:Q201"/>
    <mergeCell ref="A198:A199"/>
    <mergeCell ref="B198:D199"/>
    <mergeCell ref="E198:G199"/>
    <mergeCell ref="H198:I199"/>
    <mergeCell ref="J198:K199"/>
    <mergeCell ref="N198:O199"/>
    <mergeCell ref="C190:E190"/>
    <mergeCell ref="C191:E191"/>
    <mergeCell ref="C192:E192"/>
    <mergeCell ref="A193:Q194"/>
    <mergeCell ref="A195:Q195"/>
    <mergeCell ref="A196:A197"/>
    <mergeCell ref="B196:Q197"/>
    <mergeCell ref="A181:Q182"/>
    <mergeCell ref="A183:Q184"/>
    <mergeCell ref="A185:B192"/>
    <mergeCell ref="C185:E188"/>
    <mergeCell ref="G185:H192"/>
    <mergeCell ref="I185:J192"/>
    <mergeCell ref="K185:K192"/>
    <mergeCell ref="N185:O192"/>
    <mergeCell ref="P185:Q192"/>
    <mergeCell ref="C189:E189"/>
    <mergeCell ref="P167:Q168"/>
    <mergeCell ref="A169:O172"/>
    <mergeCell ref="P169:Q170"/>
    <mergeCell ref="P171:Q172"/>
    <mergeCell ref="A176:Q178"/>
    <mergeCell ref="A179:Q180"/>
    <mergeCell ref="A167:A168"/>
    <mergeCell ref="B167:D168"/>
    <mergeCell ref="E167:G168"/>
    <mergeCell ref="H167:I168"/>
    <mergeCell ref="J167:K168"/>
    <mergeCell ref="N167:O168"/>
    <mergeCell ref="P163:Q164"/>
    <mergeCell ref="A165:A166"/>
    <mergeCell ref="B165:D166"/>
    <mergeCell ref="E165:G166"/>
    <mergeCell ref="H165:I166"/>
    <mergeCell ref="J165:K166"/>
    <mergeCell ref="N165:O166"/>
    <mergeCell ref="P165:Q166"/>
    <mergeCell ref="A163:A164"/>
    <mergeCell ref="B163:D164"/>
    <mergeCell ref="E163:G164"/>
    <mergeCell ref="H163:I164"/>
    <mergeCell ref="J163:K164"/>
    <mergeCell ref="N163:O164"/>
    <mergeCell ref="P159:Q160"/>
    <mergeCell ref="A161:A162"/>
    <mergeCell ref="B161:D162"/>
    <mergeCell ref="E161:G162"/>
    <mergeCell ref="H161:I162"/>
    <mergeCell ref="J161:K162"/>
    <mergeCell ref="N161:O162"/>
    <mergeCell ref="P161:Q162"/>
    <mergeCell ref="A159:A160"/>
    <mergeCell ref="B159:D160"/>
    <mergeCell ref="E159:G160"/>
    <mergeCell ref="H159:I160"/>
    <mergeCell ref="J159:K160"/>
    <mergeCell ref="N159:O160"/>
    <mergeCell ref="P155:Q156"/>
    <mergeCell ref="A157:A158"/>
    <mergeCell ref="B157:D158"/>
    <mergeCell ref="E157:G158"/>
    <mergeCell ref="H157:I158"/>
    <mergeCell ref="J157:K158"/>
    <mergeCell ref="N157:O158"/>
    <mergeCell ref="P157:Q158"/>
    <mergeCell ref="A155:A156"/>
    <mergeCell ref="B155:D156"/>
    <mergeCell ref="E155:G156"/>
    <mergeCell ref="H155:I156"/>
    <mergeCell ref="J155:K156"/>
    <mergeCell ref="N155:O156"/>
    <mergeCell ref="P151:Q152"/>
    <mergeCell ref="A153:A154"/>
    <mergeCell ref="B153:D154"/>
    <mergeCell ref="E153:G154"/>
    <mergeCell ref="H153:I154"/>
    <mergeCell ref="J153:K154"/>
    <mergeCell ref="N153:O154"/>
    <mergeCell ref="P153:Q154"/>
    <mergeCell ref="A151:A152"/>
    <mergeCell ref="B151:D152"/>
    <mergeCell ref="E151:G152"/>
    <mergeCell ref="H151:I152"/>
    <mergeCell ref="J151:K152"/>
    <mergeCell ref="N151:O152"/>
    <mergeCell ref="P147:Q148"/>
    <mergeCell ref="A149:A150"/>
    <mergeCell ref="B149:D150"/>
    <mergeCell ref="E149:G150"/>
    <mergeCell ref="H149:I150"/>
    <mergeCell ref="J149:K150"/>
    <mergeCell ref="N149:O150"/>
    <mergeCell ref="P149:Q150"/>
    <mergeCell ref="A147:A148"/>
    <mergeCell ref="B147:D148"/>
    <mergeCell ref="E147:G148"/>
    <mergeCell ref="H147:I148"/>
    <mergeCell ref="J147:K148"/>
    <mergeCell ref="N147:O148"/>
    <mergeCell ref="P143:Q144"/>
    <mergeCell ref="A145:A146"/>
    <mergeCell ref="B145:D146"/>
    <mergeCell ref="E145:G146"/>
    <mergeCell ref="H145:I146"/>
    <mergeCell ref="J145:K146"/>
    <mergeCell ref="N145:O146"/>
    <mergeCell ref="P145:Q146"/>
    <mergeCell ref="A143:A144"/>
    <mergeCell ref="B143:D144"/>
    <mergeCell ref="E143:G144"/>
    <mergeCell ref="H143:I144"/>
    <mergeCell ref="J143:K144"/>
    <mergeCell ref="N143:O144"/>
    <mergeCell ref="P139:Q140"/>
    <mergeCell ref="A141:A142"/>
    <mergeCell ref="B141:D142"/>
    <mergeCell ref="E141:G142"/>
    <mergeCell ref="H141:I142"/>
    <mergeCell ref="J141:K142"/>
    <mergeCell ref="N141:O142"/>
    <mergeCell ref="P141:Q142"/>
    <mergeCell ref="A139:A140"/>
    <mergeCell ref="B139:D140"/>
    <mergeCell ref="E139:G140"/>
    <mergeCell ref="H139:I140"/>
    <mergeCell ref="J139:K140"/>
    <mergeCell ref="N139:O140"/>
    <mergeCell ref="P135:Q136"/>
    <mergeCell ref="A137:A138"/>
    <mergeCell ref="B137:D138"/>
    <mergeCell ref="E137:G138"/>
    <mergeCell ref="H137:I138"/>
    <mergeCell ref="J137:K138"/>
    <mergeCell ref="N137:O138"/>
    <mergeCell ref="P137:Q138"/>
    <mergeCell ref="A135:A136"/>
    <mergeCell ref="B135:D136"/>
    <mergeCell ref="E135:G136"/>
    <mergeCell ref="H135:I136"/>
    <mergeCell ref="J135:K136"/>
    <mergeCell ref="N135:O136"/>
    <mergeCell ref="P131:Q132"/>
    <mergeCell ref="A133:A134"/>
    <mergeCell ref="B133:D134"/>
    <mergeCell ref="E133:G134"/>
    <mergeCell ref="H133:I134"/>
    <mergeCell ref="J133:K134"/>
    <mergeCell ref="N133:O134"/>
    <mergeCell ref="P133:Q134"/>
    <mergeCell ref="A131:A132"/>
    <mergeCell ref="B131:D132"/>
    <mergeCell ref="E131:G132"/>
    <mergeCell ref="H131:I132"/>
    <mergeCell ref="J131:K132"/>
    <mergeCell ref="N131:O132"/>
    <mergeCell ref="P127:Q128"/>
    <mergeCell ref="A129:A130"/>
    <mergeCell ref="B129:D130"/>
    <mergeCell ref="E129:G130"/>
    <mergeCell ref="H129:I130"/>
    <mergeCell ref="J129:K130"/>
    <mergeCell ref="N129:O130"/>
    <mergeCell ref="P129:Q130"/>
    <mergeCell ref="A127:A128"/>
    <mergeCell ref="B127:D128"/>
    <mergeCell ref="E127:G128"/>
    <mergeCell ref="H127:I128"/>
    <mergeCell ref="J127:K128"/>
    <mergeCell ref="N127:O128"/>
    <mergeCell ref="P123:Q124"/>
    <mergeCell ref="A125:A126"/>
    <mergeCell ref="B125:D126"/>
    <mergeCell ref="E125:G126"/>
    <mergeCell ref="H125:I126"/>
    <mergeCell ref="J125:K126"/>
    <mergeCell ref="N125:O126"/>
    <mergeCell ref="P125:Q126"/>
    <mergeCell ref="A123:A124"/>
    <mergeCell ref="B123:D124"/>
    <mergeCell ref="E123:G124"/>
    <mergeCell ref="H123:I124"/>
    <mergeCell ref="J123:K124"/>
    <mergeCell ref="N123:O124"/>
    <mergeCell ref="P119:Q120"/>
    <mergeCell ref="A121:A122"/>
    <mergeCell ref="B121:D122"/>
    <mergeCell ref="E121:G122"/>
    <mergeCell ref="H121:I122"/>
    <mergeCell ref="J121:K122"/>
    <mergeCell ref="N121:O122"/>
    <mergeCell ref="P121:Q122"/>
    <mergeCell ref="A119:A120"/>
    <mergeCell ref="B119:D120"/>
    <mergeCell ref="E119:G120"/>
    <mergeCell ref="H119:I120"/>
    <mergeCell ref="J119:K120"/>
    <mergeCell ref="N119:O120"/>
    <mergeCell ref="P115:Q116"/>
    <mergeCell ref="A117:A118"/>
    <mergeCell ref="B117:D118"/>
    <mergeCell ref="E117:G118"/>
    <mergeCell ref="H117:I118"/>
    <mergeCell ref="J117:K118"/>
    <mergeCell ref="N117:O118"/>
    <mergeCell ref="P117:Q118"/>
    <mergeCell ref="A115:A116"/>
    <mergeCell ref="B115:D116"/>
    <mergeCell ref="E115:G116"/>
    <mergeCell ref="H115:I116"/>
    <mergeCell ref="J115:K116"/>
    <mergeCell ref="N115:O116"/>
    <mergeCell ref="C107:E107"/>
    <mergeCell ref="C108:E108"/>
    <mergeCell ref="C109:E109"/>
    <mergeCell ref="A110:Q111"/>
    <mergeCell ref="A112:Q112"/>
    <mergeCell ref="A113:A114"/>
    <mergeCell ref="B113:Q114"/>
    <mergeCell ref="A98:Q99"/>
    <mergeCell ref="A100:Q101"/>
    <mergeCell ref="A102:B109"/>
    <mergeCell ref="C102:E105"/>
    <mergeCell ref="G102:H109"/>
    <mergeCell ref="I102:J109"/>
    <mergeCell ref="K102:K109"/>
    <mergeCell ref="N102:O109"/>
    <mergeCell ref="P102:Q109"/>
    <mergeCell ref="C106:E106"/>
    <mergeCell ref="P81:Q82"/>
    <mergeCell ref="A83:O86"/>
    <mergeCell ref="P83:Q84"/>
    <mergeCell ref="P85:Q86"/>
    <mergeCell ref="A93:Q95"/>
    <mergeCell ref="A96:Q97"/>
    <mergeCell ref="A81:A82"/>
    <mergeCell ref="B81:D82"/>
    <mergeCell ref="E81:G82"/>
    <mergeCell ref="H81:I82"/>
    <mergeCell ref="J81:K82"/>
    <mergeCell ref="N81:O82"/>
    <mergeCell ref="P77:Q78"/>
    <mergeCell ref="A79:A80"/>
    <mergeCell ref="B79:D80"/>
    <mergeCell ref="E79:G80"/>
    <mergeCell ref="H79:I80"/>
    <mergeCell ref="J79:K80"/>
    <mergeCell ref="N79:O80"/>
    <mergeCell ref="P79:Q80"/>
    <mergeCell ref="A77:A78"/>
    <mergeCell ref="B77:D78"/>
    <mergeCell ref="E77:G78"/>
    <mergeCell ref="H77:I78"/>
    <mergeCell ref="J77:K78"/>
    <mergeCell ref="N77:O78"/>
    <mergeCell ref="P73:Q74"/>
    <mergeCell ref="A75:A76"/>
    <mergeCell ref="B75:D76"/>
    <mergeCell ref="E75:G76"/>
    <mergeCell ref="H75:I76"/>
    <mergeCell ref="J75:K76"/>
    <mergeCell ref="N75:O76"/>
    <mergeCell ref="P75:Q76"/>
    <mergeCell ref="A73:A74"/>
    <mergeCell ref="B73:D74"/>
    <mergeCell ref="E73:G74"/>
    <mergeCell ref="H73:I74"/>
    <mergeCell ref="J73:K74"/>
    <mergeCell ref="N73:O74"/>
    <mergeCell ref="P69:Q70"/>
    <mergeCell ref="A71:A72"/>
    <mergeCell ref="B71:D72"/>
    <mergeCell ref="E71:G72"/>
    <mergeCell ref="H71:I72"/>
    <mergeCell ref="J71:K72"/>
    <mergeCell ref="N71:O72"/>
    <mergeCell ref="P71:Q72"/>
    <mergeCell ref="A69:A70"/>
    <mergeCell ref="B69:D70"/>
    <mergeCell ref="E69:G70"/>
    <mergeCell ref="H69:I70"/>
    <mergeCell ref="J69:K70"/>
    <mergeCell ref="N69:O70"/>
    <mergeCell ref="P65:Q66"/>
    <mergeCell ref="A67:A68"/>
    <mergeCell ref="B67:D68"/>
    <mergeCell ref="E67:G68"/>
    <mergeCell ref="H67:I68"/>
    <mergeCell ref="J67:K68"/>
    <mergeCell ref="N67:O68"/>
    <mergeCell ref="P67:Q68"/>
    <mergeCell ref="A65:A66"/>
    <mergeCell ref="B65:D66"/>
    <mergeCell ref="E65:G66"/>
    <mergeCell ref="H65:I66"/>
    <mergeCell ref="J65:K66"/>
    <mergeCell ref="N65:O66"/>
    <mergeCell ref="P61:Q62"/>
    <mergeCell ref="A63:A64"/>
    <mergeCell ref="B63:D64"/>
    <mergeCell ref="E63:G64"/>
    <mergeCell ref="H63:I64"/>
    <mergeCell ref="J63:K64"/>
    <mergeCell ref="N63:O64"/>
    <mergeCell ref="P63:Q64"/>
    <mergeCell ref="A61:A62"/>
    <mergeCell ref="B61:D62"/>
    <mergeCell ref="E61:G62"/>
    <mergeCell ref="H61:I62"/>
    <mergeCell ref="J61:K62"/>
    <mergeCell ref="N61:O62"/>
    <mergeCell ref="P57:Q58"/>
    <mergeCell ref="A59:A60"/>
    <mergeCell ref="B59:D60"/>
    <mergeCell ref="E59:G60"/>
    <mergeCell ref="H59:I60"/>
    <mergeCell ref="J59:K60"/>
    <mergeCell ref="N59:O60"/>
    <mergeCell ref="P59:Q60"/>
    <mergeCell ref="A57:A58"/>
    <mergeCell ref="B57:D58"/>
    <mergeCell ref="E57:G58"/>
    <mergeCell ref="H57:I58"/>
    <mergeCell ref="J57:K58"/>
    <mergeCell ref="N57:O58"/>
    <mergeCell ref="P53:Q54"/>
    <mergeCell ref="A55:A56"/>
    <mergeCell ref="B55:D56"/>
    <mergeCell ref="E55:G56"/>
    <mergeCell ref="H55:I56"/>
    <mergeCell ref="J55:K56"/>
    <mergeCell ref="N55:O56"/>
    <mergeCell ref="P55:Q56"/>
    <mergeCell ref="A53:A54"/>
    <mergeCell ref="B53:D54"/>
    <mergeCell ref="E53:G54"/>
    <mergeCell ref="H53:I54"/>
    <mergeCell ref="J53:K54"/>
    <mergeCell ref="N53:O54"/>
    <mergeCell ref="P49:Q50"/>
    <mergeCell ref="A51:A52"/>
    <mergeCell ref="B51:D52"/>
    <mergeCell ref="E51:G52"/>
    <mergeCell ref="H51:I52"/>
    <mergeCell ref="J51:K52"/>
    <mergeCell ref="N51:O52"/>
    <mergeCell ref="P51:Q52"/>
    <mergeCell ref="A49:A50"/>
    <mergeCell ref="B49:D50"/>
    <mergeCell ref="E49:G50"/>
    <mergeCell ref="H49:I50"/>
    <mergeCell ref="J49:K50"/>
    <mergeCell ref="N49:O50"/>
    <mergeCell ref="P45:Q46"/>
    <mergeCell ref="A47:A48"/>
    <mergeCell ref="B47:D48"/>
    <mergeCell ref="E47:G48"/>
    <mergeCell ref="H47:I48"/>
    <mergeCell ref="J47:K48"/>
    <mergeCell ref="N47:O48"/>
    <mergeCell ref="P47:Q48"/>
    <mergeCell ref="A45:A46"/>
    <mergeCell ref="B45:D46"/>
    <mergeCell ref="E45:G46"/>
    <mergeCell ref="H45:I46"/>
    <mergeCell ref="J45:K46"/>
    <mergeCell ref="N45:O46"/>
    <mergeCell ref="P41:Q42"/>
    <mergeCell ref="A43:A44"/>
    <mergeCell ref="B43:D44"/>
    <mergeCell ref="E43:G44"/>
    <mergeCell ref="H43:I44"/>
    <mergeCell ref="J43:K44"/>
    <mergeCell ref="N43:O44"/>
    <mergeCell ref="P43:Q44"/>
    <mergeCell ref="A41:A42"/>
    <mergeCell ref="B41:D42"/>
    <mergeCell ref="E41:G42"/>
    <mergeCell ref="H41:I42"/>
    <mergeCell ref="J41:K42"/>
    <mergeCell ref="N41:O42"/>
    <mergeCell ref="P37:Q38"/>
    <mergeCell ref="A39:A40"/>
    <mergeCell ref="B39:D40"/>
    <mergeCell ref="E39:G40"/>
    <mergeCell ref="H39:I40"/>
    <mergeCell ref="J39:K40"/>
    <mergeCell ref="N39:O40"/>
    <mergeCell ref="P39:Q40"/>
    <mergeCell ref="A37:A38"/>
    <mergeCell ref="B37:D38"/>
    <mergeCell ref="E37:G38"/>
    <mergeCell ref="H37:I38"/>
    <mergeCell ref="J37:K38"/>
    <mergeCell ref="N37:O38"/>
    <mergeCell ref="P33:Q34"/>
    <mergeCell ref="A35:A36"/>
    <mergeCell ref="B35:D36"/>
    <mergeCell ref="E35:G36"/>
    <mergeCell ref="H35:I36"/>
    <mergeCell ref="J35:K36"/>
    <mergeCell ref="N35:O36"/>
    <mergeCell ref="P35:Q36"/>
    <mergeCell ref="A33:A34"/>
    <mergeCell ref="B33:D34"/>
    <mergeCell ref="E33:G34"/>
    <mergeCell ref="H33:I34"/>
    <mergeCell ref="J33:K34"/>
    <mergeCell ref="N33:O34"/>
    <mergeCell ref="P29:Q30"/>
    <mergeCell ref="A31:A32"/>
    <mergeCell ref="B31:D32"/>
    <mergeCell ref="E31:G32"/>
    <mergeCell ref="H31:I32"/>
    <mergeCell ref="J31:K32"/>
    <mergeCell ref="N31:O32"/>
    <mergeCell ref="P31:Q32"/>
    <mergeCell ref="A29:A30"/>
    <mergeCell ref="B29:D30"/>
    <mergeCell ref="E29:G30"/>
    <mergeCell ref="H29:I30"/>
    <mergeCell ref="J29:K30"/>
    <mergeCell ref="N29:O30"/>
    <mergeCell ref="P25:Q26"/>
    <mergeCell ref="A27:A28"/>
    <mergeCell ref="B27:D28"/>
    <mergeCell ref="E27:G28"/>
    <mergeCell ref="H27:I28"/>
    <mergeCell ref="J27:K28"/>
    <mergeCell ref="N27:O28"/>
    <mergeCell ref="P27:Q28"/>
    <mergeCell ref="A25:A26"/>
    <mergeCell ref="B25:D26"/>
    <mergeCell ref="E25:G26"/>
    <mergeCell ref="H25:I26"/>
    <mergeCell ref="J25:K26"/>
    <mergeCell ref="N25:O26"/>
    <mergeCell ref="A20:Q20"/>
    <mergeCell ref="A21:A22"/>
    <mergeCell ref="B21:Q22"/>
    <mergeCell ref="A23:A24"/>
    <mergeCell ref="B23:D24"/>
    <mergeCell ref="E23:G24"/>
    <mergeCell ref="H23:I24"/>
    <mergeCell ref="J23:K24"/>
    <mergeCell ref="N23:O24"/>
    <mergeCell ref="P23:Q24"/>
    <mergeCell ref="P10:Q17"/>
    <mergeCell ref="C14:E14"/>
    <mergeCell ref="C15:E15"/>
    <mergeCell ref="C16:E16"/>
    <mergeCell ref="C17:E17"/>
    <mergeCell ref="A18:Q19"/>
    <mergeCell ref="A1:Q3"/>
    <mergeCell ref="A4:Q5"/>
    <mergeCell ref="A6:Q7"/>
    <mergeCell ref="A8:Q9"/>
    <mergeCell ref="A10:B17"/>
    <mergeCell ref="C10:E13"/>
    <mergeCell ref="G10:H17"/>
    <mergeCell ref="I10:J17"/>
    <mergeCell ref="K10:K17"/>
    <mergeCell ref="N10:O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Dirigente</cp:lastModifiedBy>
  <dcterms:created xsi:type="dcterms:W3CDTF">2022-10-17T14:22:27Z</dcterms:created>
  <dcterms:modified xsi:type="dcterms:W3CDTF">2022-10-19T09:39:56Z</dcterms:modified>
</cp:coreProperties>
</file>